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37D56525-0514-4B4A-A387-BD06BEF6FDC2}" xr6:coauthVersionLast="47" xr6:coauthVersionMax="47" xr10:uidLastSave="{00000000-0000-0000-0000-000000000000}"/>
  <bookViews>
    <workbookView xWindow="10560" yWindow="1500" windowWidth="20260" windowHeight="17440" xr2:uid="{E6395110-1E7B-9E4C-825A-950A916300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2" i="1"/>
  <c r="H2" i="1"/>
  <c r="F4" i="1"/>
  <c r="F3" i="1"/>
  <c r="F2" i="1"/>
  <c r="E3" i="1"/>
  <c r="E2" i="1"/>
</calcChain>
</file>

<file path=xl/sharedStrings.xml><?xml version="1.0" encoding="utf-8"?>
<sst xmlns="http://schemas.openxmlformats.org/spreadsheetml/2006/main" count="7" uniqueCount="7">
  <si>
    <t>CUMULATIVE</t>
  </si>
  <si>
    <t>NUMBER S</t>
  </si>
  <si>
    <t>TRIALS</t>
  </si>
  <si>
    <t>PROBABILITY</t>
  </si>
  <si>
    <t>DINOM.DIST</t>
  </si>
  <si>
    <t>BINOM.DIST.RANGE</t>
  </si>
  <si>
    <t>BINOM.INV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</si>
</sst>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9C97F-20F1-A645-B94F-9D61498F62B0}">
  <dimension ref="A1:I4"/>
  <sheetViews>
    <sheetView tabSelected="1" workbookViewId="0">
      <selection activeCell="I4" sqref="I4"/>
    </sheetView>
  </sheetViews>
  <sheetFormatPr baseColWidth="10" defaultRowHeight="16" x14ac:dyDescent="0.2"/>
  <cols>
    <col min="3" max="3" width="11.6640625" bestFit="1" customWidth="1"/>
    <col min="4" max="4" width="11.5" bestFit="1" customWidth="1"/>
    <col min="5" max="5" width="12.1640625" bestFit="1" customWidth="1"/>
    <col min="6" max="6" width="17.6640625" bestFit="1" customWidth="1"/>
  </cols>
  <sheetData>
    <row r="1" spans="1:9" x14ac:dyDescent="0.2">
      <c r="A1" t="s">
        <v>1</v>
      </c>
      <c r="B1" t="s">
        <v>2</v>
      </c>
      <c r="C1" t="s">
        <v>3</v>
      </c>
      <c r="D1" t="s">
        <v>0</v>
      </c>
      <c r="E1" t="s">
        <v>4</v>
      </c>
      <c r="F1" t="s">
        <v>5</v>
      </c>
      <c r="H1" t="s">
        <v>6</v>
      </c>
    </row>
    <row r="2" spans="1:9" x14ac:dyDescent="0.2">
      <c r="A2">
        <v>7</v>
      </c>
      <c r="B2">
        <v>8</v>
      </c>
      <c r="C2">
        <v>0.7</v>
      </c>
      <c r="D2" t="b">
        <v>1</v>
      </c>
      <c r="E2">
        <f>_xlfn.BINOM.DIST(A2,B2,C2,D2)</f>
        <v>0.94235199000000003</v>
      </c>
      <c r="F2">
        <f>_xlfn.BINOM.DIST.RANGE(B2,C2,A2)</f>
        <v>0.19765031999999993</v>
      </c>
      <c r="H2">
        <f>_xlfn.BINOM.INV(B2,C2,E2)</f>
        <v>7</v>
      </c>
      <c r="I2">
        <f>_xlfn.NEGBINOM.DIST(A2,B2,C2,D2)</f>
        <v>0.94998745994622402</v>
      </c>
    </row>
    <row r="3" spans="1:9" x14ac:dyDescent="0.2">
      <c r="A3">
        <v>3</v>
      </c>
      <c r="B3">
        <v>17</v>
      </c>
      <c r="C3">
        <v>0.2</v>
      </c>
      <c r="D3" t="b">
        <v>0</v>
      </c>
      <c r="E3">
        <f>_xlfn.BINOM.DIST(A3,B3,C3,D3)</f>
        <v>0.23925373020405763</v>
      </c>
      <c r="F3">
        <f>_xlfn.BINOM.DIST.RANGE(B3,C3,A3)</f>
        <v>0.23925373020405763</v>
      </c>
      <c r="I3">
        <f>_xlfn.NEGBINOM.DIST(A3,2,C3,D3)</f>
        <v>8.1919999999999979E-2</v>
      </c>
    </row>
    <row r="4" spans="1:9" x14ac:dyDescent="0.2">
      <c r="A4">
        <v>3</v>
      </c>
      <c r="B4">
        <v>34</v>
      </c>
      <c r="C4">
        <v>0.2</v>
      </c>
      <c r="D4">
        <v>5</v>
      </c>
      <c r="F4">
        <f>_xlfn.BINOM.DIST.RANGE(B4,C4,A4,D4)</f>
        <v>0.27705296149613096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2025-11-24T21:55:25Z</dcterms:created>
  <dcterms:modified xsi:type="dcterms:W3CDTF">2025-11-24T22:04:55Z</dcterms:modified>
</cp:coreProperties>
</file>