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9"/>
  <workbookPr filterPrivacy="1"/>
  <xr:revisionPtr revIDLastSave="0" documentId="8_{580D902E-D66B-440A-B9AF-9B07ADA15A17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DEGREES_RADIANS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2" i="3" l="1"/>
  <c r="A18" i="3"/>
  <c r="B47" i="3"/>
  <c r="A35" i="3"/>
  <c r="B35" i="3" s="1"/>
  <c r="A12" i="3"/>
  <c r="B12" i="3" s="1"/>
  <c r="B38" i="3"/>
  <c r="B15" i="3"/>
  <c r="B27" i="3"/>
  <c r="B45" i="3"/>
  <c r="A44" i="3"/>
  <c r="B39" i="3"/>
  <c r="B21" i="3"/>
  <c r="A8" i="3"/>
  <c r="B28" i="3"/>
  <c r="B29" i="3"/>
  <c r="B30" i="3"/>
  <c r="B31" i="3"/>
  <c r="B32" i="3"/>
  <c r="B33" i="3"/>
  <c r="B36" i="3"/>
  <c r="B37" i="3"/>
  <c r="B40" i="3"/>
  <c r="B41" i="3"/>
  <c r="B25" i="3"/>
  <c r="B26" i="3"/>
  <c r="B44" i="3"/>
  <c r="A43" i="3"/>
  <c r="B43" i="3" s="1"/>
  <c r="B42" i="3"/>
  <c r="A34" i="3"/>
  <c r="B34" i="3" s="1"/>
  <c r="B9" i="3"/>
  <c r="B10" i="3"/>
  <c r="B13" i="3"/>
  <c r="B14" i="3"/>
  <c r="B16" i="3"/>
  <c r="B17" i="3"/>
  <c r="B4" i="3"/>
  <c r="B8" i="3"/>
  <c r="A7" i="3"/>
  <c r="B7" i="3"/>
  <c r="B6" i="3"/>
  <c r="B3" i="3"/>
  <c r="B5" i="3"/>
  <c r="B2" i="3"/>
  <c r="B18" i="3"/>
  <c r="A20" i="3"/>
  <c r="B20" i="3" s="1"/>
  <c r="A19" i="3"/>
  <c r="B19" i="3" s="1"/>
  <c r="A11" i="3"/>
  <c r="B11" i="3" s="1"/>
</calcChain>
</file>

<file path=xl/sharedStrings.xml><?xml version="1.0" encoding="utf-8"?>
<sst xmlns="http://schemas.openxmlformats.org/spreadsheetml/2006/main" count="53" uniqueCount="27">
  <si>
    <t>Angle</t>
  </si>
  <si>
    <t>DEGREES</t>
  </si>
  <si>
    <t>NOTES</t>
  </si>
  <si>
    <t>Number</t>
  </si>
  <si>
    <t>Large number</t>
  </si>
  <si>
    <t>Small number</t>
  </si>
  <si>
    <t>Negative number</t>
  </si>
  <si>
    <t>Close to PI</t>
  </si>
  <si>
    <t>PI</t>
  </si>
  <si>
    <t>Fraction of PI</t>
  </si>
  <si>
    <t>Zero value</t>
  </si>
  <si>
    <t>Empty cells are treated as zero</t>
  </si>
  <si>
    <t>Correct Error propagation</t>
  </si>
  <si>
    <t>3.1415</t>
  </si>
  <si>
    <t>Numeric string</t>
  </si>
  <si>
    <t>abc</t>
  </si>
  <si>
    <t>Non-numeric string</t>
  </si>
  <si>
    <t>Pi</t>
  </si>
  <si>
    <t>Number is boolean</t>
  </si>
  <si>
    <t>Implicit intersection</t>
  </si>
  <si>
    <t>Result from a formula</t>
  </si>
  <si>
    <t>Referenced cell</t>
  </si>
  <si>
    <t>Degrees to degrees using RADIANS</t>
  </si>
  <si>
    <t>RADIANS</t>
  </si>
  <si>
    <t>Decimal number</t>
  </si>
  <si>
    <t>Radians to radians using DEGREES</t>
  </si>
  <si>
    <t>Check precision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</si>
</sst>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0000"/>
  </numFmts>
  <fonts count="3"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7">
    <xf numFmtId="0" fontId="0" fillId="0" borderId="0" xfId="0"/>
    <xf numFmtId="11" fontId="0" fillId="0" borderId="0" xfId="0" applyNumberFormat="1"/>
    <xf numFmtId="0" fontId="0" fillId="0" borderId="0" xfId="0" quotePrefix="1"/>
    <xf numFmtId="0" fontId="2" fillId="0" borderId="0" xfId="0" applyFont="1"/>
    <xf numFmtId="0" fontId="1" fillId="2" borderId="1" xfId="1" applyAlignment="1">
      <alignment wrapText="1"/>
    </xf>
    <xf numFmtId="0" fontId="0" fillId="0" borderId="0" xfId="0" applyFont="1"/>
    <xf numFmtId="164" fontId="1" fillId="2" borderId="1" xfId="1" applyNumberFormat="1" applyAlignment="1">
      <alignment wrapText="1"/>
    </xf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54CD0-8216-4E1F-9732-2CE5FAC307BD}">
  <dimension ref="A1:E47"/>
  <sheetViews>
    <sheetView tabSelected="1" workbookViewId="0">
      <selection activeCell="A43" sqref="A43"/>
    </sheetView>
  </sheetViews>
  <sheetFormatPr defaultColWidth="8.85546875" defaultRowHeight="15"/>
  <cols>
    <col min="1" max="2" width="15.7109375" customWidth="1"/>
    <col min="3" max="3" width="38.28515625" bestFit="1" customWidth="1"/>
  </cols>
  <sheetData>
    <row r="1" spans="1:5" ht="15.75">
      <c r="A1" s="3" t="s">
        <v>0</v>
      </c>
      <c r="B1" s="3" t="s">
        <v>1</v>
      </c>
      <c r="C1" s="3" t="s">
        <v>2</v>
      </c>
    </row>
    <row r="2" spans="1:5">
      <c r="A2">
        <v>2</v>
      </c>
      <c r="B2" s="4">
        <f>DEGREES(A2)</f>
        <v>114.59155902616465</v>
      </c>
      <c r="C2" t="s">
        <v>3</v>
      </c>
    </row>
    <row r="3" spans="1:5">
      <c r="A3" s="1">
        <v>12345678900</v>
      </c>
      <c r="B3" s="4">
        <f>DEGREES(A3)</f>
        <v>707355296193.71265</v>
      </c>
      <c r="C3" t="s">
        <v>4</v>
      </c>
    </row>
    <row r="4" spans="1:5">
      <c r="A4" s="1">
        <v>4.5669999999999996E-9</v>
      </c>
      <c r="B4" s="4">
        <f>DEGREES(A4)</f>
        <v>2.6166982503624696E-7</v>
      </c>
      <c r="C4" t="s">
        <v>5</v>
      </c>
    </row>
    <row r="5" spans="1:5">
      <c r="A5">
        <v>-2</v>
      </c>
      <c r="B5" s="4">
        <f>DEGREES(A5)</f>
        <v>-114.59155902616465</v>
      </c>
      <c r="C5" t="s">
        <v>6</v>
      </c>
    </row>
    <row r="6" spans="1:5">
      <c r="A6">
        <v>3.1415000000000002</v>
      </c>
      <c r="B6" s="4">
        <f t="shared" ref="B6" si="0">DEGREES(A6)</f>
        <v>179.99469134034814</v>
      </c>
      <c r="C6" t="s">
        <v>7</v>
      </c>
      <c r="E6">
        <v>1.7450000000000001</v>
      </c>
    </row>
    <row r="7" spans="1:5">
      <c r="A7">
        <f>PI()</f>
        <v>3.1415926535897931</v>
      </c>
      <c r="B7" s="4">
        <f>DEGREES(A7)</f>
        <v>180</v>
      </c>
      <c r="C7" t="s">
        <v>8</v>
      </c>
    </row>
    <row r="8" spans="1:5">
      <c r="A8">
        <f>PI()/2</f>
        <v>1.5707963267948966</v>
      </c>
      <c r="B8" s="4">
        <f t="shared" ref="B8:B20" si="1">DEGREES(A8)</f>
        <v>90</v>
      </c>
      <c r="C8" t="s">
        <v>9</v>
      </c>
    </row>
    <row r="9" spans="1:5">
      <c r="A9">
        <v>0</v>
      </c>
      <c r="B9" s="4">
        <f t="shared" si="1"/>
        <v>0</v>
      </c>
      <c r="C9" t="s">
        <v>10</v>
      </c>
    </row>
    <row r="10" spans="1:5">
      <c r="B10" s="4">
        <f t="shared" si="1"/>
        <v>0</v>
      </c>
      <c r="C10" t="s">
        <v>11</v>
      </c>
    </row>
    <row r="11" spans="1:5">
      <c r="A11" t="e">
        <f>1/0</f>
        <v>#DIV/0!</v>
      </c>
      <c r="B11" s="4" t="e">
        <f t="shared" si="1"/>
        <v>#DIV/0!</v>
      </c>
      <c r="C11" t="s">
        <v>12</v>
      </c>
    </row>
    <row r="12" spans="1:5">
      <c r="A12" t="e">
        <f>NA()</f>
        <v>#N/A</v>
      </c>
      <c r="B12" s="4" t="e">
        <f t="shared" ref="B12" si="2">DEGREES(A12)</f>
        <v>#N/A</v>
      </c>
      <c r="C12" t="s">
        <v>12</v>
      </c>
    </row>
    <row r="13" spans="1:5">
      <c r="A13" s="2" t="s">
        <v>13</v>
      </c>
      <c r="B13" s="4">
        <f t="shared" si="1"/>
        <v>179.99469134034814</v>
      </c>
      <c r="C13" t="s">
        <v>14</v>
      </c>
    </row>
    <row r="14" spans="1:5">
      <c r="A14" t="s">
        <v>15</v>
      </c>
      <c r="B14" s="4" t="e">
        <f t="shared" si="1"/>
        <v>#VALUE!</v>
      </c>
      <c r="C14" t="s">
        <v>16</v>
      </c>
    </row>
    <row r="15" spans="1:5">
      <c r="A15" t="s">
        <v>17</v>
      </c>
      <c r="B15" s="4" t="e">
        <f t="shared" ref="B15" si="3">DEGREES(A15)</f>
        <v>#VALUE!</v>
      </c>
      <c r="C15" t="s">
        <v>16</v>
      </c>
      <c r="E15">
        <v>1</v>
      </c>
    </row>
    <row r="16" spans="1:5">
      <c r="A16" s="5" t="b">
        <v>1</v>
      </c>
      <c r="B16" s="4">
        <f t="shared" si="1"/>
        <v>57.295779513082323</v>
      </c>
      <c r="C16" t="s">
        <v>18</v>
      </c>
      <c r="E16">
        <v>2</v>
      </c>
    </row>
    <row r="17" spans="1:5">
      <c r="A17" t="b">
        <v>0</v>
      </c>
      <c r="B17" s="4">
        <f t="shared" si="1"/>
        <v>0</v>
      </c>
      <c r="C17" t="s">
        <v>18</v>
      </c>
      <c r="E17">
        <v>3</v>
      </c>
    </row>
    <row r="18" spans="1:5">
      <c r="A18">
        <f>E15:E19</f>
        <v>4</v>
      </c>
      <c r="B18" s="4">
        <f t="shared" si="1"/>
        <v>229.18311805232929</v>
      </c>
      <c r="C18" t="s">
        <v>19</v>
      </c>
      <c r="E18">
        <v>4</v>
      </c>
    </row>
    <row r="19" spans="1:5">
      <c r="A19">
        <f>1.05*(0.0284+0.0046)-0.0284</f>
        <v>6.2499999999999986E-3</v>
      </c>
      <c r="B19" s="4">
        <f t="shared" si="1"/>
        <v>0.35809862195676445</v>
      </c>
      <c r="C19" t="s">
        <v>20</v>
      </c>
      <c r="E19">
        <v>5</v>
      </c>
    </row>
    <row r="20" spans="1:5">
      <c r="A20">
        <f>E6</f>
        <v>1.7450000000000001</v>
      </c>
      <c r="B20" s="4">
        <f t="shared" si="1"/>
        <v>99.981135250328663</v>
      </c>
      <c r="C20" t="s">
        <v>21</v>
      </c>
    </row>
    <row r="21" spans="1:5">
      <c r="A21">
        <v>2.5</v>
      </c>
      <c r="B21" s="4">
        <f>DEGREES(RADIANS(A21))</f>
        <v>2.5</v>
      </c>
      <c r="C21" t="s">
        <v>22</v>
      </c>
    </row>
    <row r="24" spans="1:5" ht="15.75">
      <c r="A24" s="3" t="s">
        <v>0</v>
      </c>
      <c r="B24" s="3" t="s">
        <v>23</v>
      </c>
      <c r="C24" s="3" t="s">
        <v>2</v>
      </c>
    </row>
    <row r="25" spans="1:5">
      <c r="A25">
        <v>2</v>
      </c>
      <c r="B25" s="4">
        <f>RADIANS(A25)</f>
        <v>3.4906585039886591E-2</v>
      </c>
      <c r="C25" t="s">
        <v>3</v>
      </c>
    </row>
    <row r="26" spans="1:5">
      <c r="A26">
        <v>180</v>
      </c>
      <c r="B26" s="4">
        <f>RADIANS(A26)</f>
        <v>3.1415926535897931</v>
      </c>
      <c r="C26" t="s">
        <v>3</v>
      </c>
    </row>
    <row r="27" spans="1:5">
      <c r="A27">
        <v>360</v>
      </c>
      <c r="B27" s="4">
        <f>RADIANS(A27)</f>
        <v>6.2831853071795862</v>
      </c>
      <c r="C27" t="s">
        <v>3</v>
      </c>
    </row>
    <row r="28" spans="1:5">
      <c r="A28" s="1">
        <v>18000</v>
      </c>
      <c r="B28" s="4">
        <f t="shared" ref="B28:B45" si="4">RADIANS(A28)</f>
        <v>314.15926535897933</v>
      </c>
      <c r="C28" t="s">
        <v>4</v>
      </c>
    </row>
    <row r="29" spans="1:5">
      <c r="A29" s="1">
        <v>1.8000000000000001E-4</v>
      </c>
      <c r="B29" s="4">
        <f t="shared" si="4"/>
        <v>3.1415926535897933E-6</v>
      </c>
      <c r="C29" t="s">
        <v>5</v>
      </c>
    </row>
    <row r="30" spans="1:5">
      <c r="A30">
        <v>-2</v>
      </c>
      <c r="B30" s="4">
        <f t="shared" si="4"/>
        <v>-3.4906585039886591E-2</v>
      </c>
      <c r="C30" t="s">
        <v>6</v>
      </c>
    </row>
    <row r="31" spans="1:5">
      <c r="A31">
        <v>90.5</v>
      </c>
      <c r="B31" s="4">
        <f t="shared" si="4"/>
        <v>1.5795229730548683</v>
      </c>
      <c r="C31" t="s">
        <v>24</v>
      </c>
    </row>
    <row r="32" spans="1:5">
      <c r="A32">
        <v>0</v>
      </c>
      <c r="B32" s="4">
        <f t="shared" si="4"/>
        <v>0</v>
      </c>
      <c r="C32" t="s">
        <v>10</v>
      </c>
    </row>
    <row r="33" spans="1:5">
      <c r="B33" s="4">
        <f t="shared" si="4"/>
        <v>0</v>
      </c>
      <c r="C33" t="s">
        <v>11</v>
      </c>
    </row>
    <row r="34" spans="1:5">
      <c r="A34" t="e">
        <f>1/0</f>
        <v>#DIV/0!</v>
      </c>
      <c r="B34" s="4" t="e">
        <f t="shared" si="4"/>
        <v>#DIV/0!</v>
      </c>
      <c r="C34" t="s">
        <v>12</v>
      </c>
    </row>
    <row r="35" spans="1:5">
      <c r="A35" t="e">
        <f>NA()</f>
        <v>#N/A</v>
      </c>
      <c r="B35" s="4" t="e">
        <f t="shared" ref="B35" si="5">RADIANS(A35)</f>
        <v>#N/A</v>
      </c>
      <c r="C35" t="s">
        <v>12</v>
      </c>
    </row>
    <row r="36" spans="1:5">
      <c r="A36" s="2" t="s">
        <v>13</v>
      </c>
      <c r="B36" s="4">
        <f t="shared" si="4"/>
        <v>5.4829518451401868E-2</v>
      </c>
      <c r="C36" t="s">
        <v>14</v>
      </c>
    </row>
    <row r="37" spans="1:5">
      <c r="A37" t="s">
        <v>15</v>
      </c>
      <c r="B37" s="4" t="e">
        <f t="shared" si="4"/>
        <v>#VALUE!</v>
      </c>
      <c r="C37" t="s">
        <v>16</v>
      </c>
    </row>
    <row r="38" spans="1:5">
      <c r="A38" t="s">
        <v>17</v>
      </c>
      <c r="B38" s="4" t="e">
        <f t="shared" ref="B38" si="6">RADIANS(A38)</f>
        <v>#VALUE!</v>
      </c>
      <c r="C38" t="s">
        <v>16</v>
      </c>
    </row>
    <row r="39" spans="1:5">
      <c r="A39">
        <v>1</v>
      </c>
      <c r="B39" s="4">
        <f t="shared" si="4"/>
        <v>1.7453292519943295E-2</v>
      </c>
      <c r="E39">
        <v>1</v>
      </c>
    </row>
    <row r="40" spans="1:5">
      <c r="A40" s="5" t="b">
        <v>1</v>
      </c>
      <c r="B40" s="4">
        <f t="shared" si="4"/>
        <v>1.7453292519943295E-2</v>
      </c>
      <c r="C40" t="s">
        <v>18</v>
      </c>
      <c r="E40">
        <v>2</v>
      </c>
    </row>
    <row r="41" spans="1:5">
      <c r="A41" t="b">
        <v>0</v>
      </c>
      <c r="B41" s="4">
        <f t="shared" si="4"/>
        <v>0</v>
      </c>
      <c r="C41" t="s">
        <v>18</v>
      </c>
      <c r="E41">
        <v>3</v>
      </c>
    </row>
    <row r="42" spans="1:5">
      <c r="A42">
        <f>E39:E43</f>
        <v>4</v>
      </c>
      <c r="B42" s="4">
        <f t="shared" si="4"/>
        <v>6.9813170079773182E-2</v>
      </c>
      <c r="C42" t="s">
        <v>19</v>
      </c>
      <c r="E42">
        <v>4</v>
      </c>
    </row>
    <row r="43" spans="1:5">
      <c r="A43">
        <f>1.05*(0.0284+0.0046)-0.0284</f>
        <v>6.2499999999999986E-3</v>
      </c>
      <c r="B43" s="4">
        <f t="shared" si="4"/>
        <v>1.0908307824964557E-4</v>
      </c>
      <c r="C43" t="s">
        <v>20</v>
      </c>
      <c r="E43">
        <v>5</v>
      </c>
    </row>
    <row r="44" spans="1:5">
      <c r="A44">
        <f>E6</f>
        <v>1.7450000000000001</v>
      </c>
      <c r="B44" s="4">
        <f t="shared" si="4"/>
        <v>3.0455995447301053E-2</v>
      </c>
      <c r="C44" t="s">
        <v>21</v>
      </c>
    </row>
    <row r="45" spans="1:5">
      <c r="A45">
        <v>60</v>
      </c>
      <c r="B45" s="4">
        <f>RADIANS(DEGREES(A45))</f>
        <v>60</v>
      </c>
      <c r="C45" t="s">
        <v>25</v>
      </c>
    </row>
    <row r="47" spans="1:5">
      <c r="B47" s="6">
        <f>RADIANS(DEGREES(PI())) - PI()</f>
        <v>0</v>
      </c>
      <c r="C47" t="s">
        <v>26</v>
      </c>
    </row>
  </sheetData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2015-06-05T18:17:20Z</dcterms:created>
  <dcterms:modified xsi:type="dcterms:W3CDTF">2025-11-02T22:55:38Z</dcterms:modified>
  <cp:category/>
  <cp:contentStatus/>
</cp:coreProperties>
</file>