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<sst xmlns="http://schemas.openxmlformats.org/spreadsheetml/2006/main" count="33" uniqueCount="30">
  <si>
    <t>Range 1</t>
  </si>
  <si>
    <t>Range 2</t>
  </si>
  <si>
    <t>Range 3</t>
  </si>
  <si>
    <t>Range 4</t>
  </si>
  <si>
    <t>Range 5</t>
  </si>
  <si>
    <t>Range (B2:F10)</t>
  </si>
  <si>
    <t>NOTES:</t>
  </si>
  <si>
    <t>One</t>
  </si>
  <si>
    <t>Values passed to GEOMEAN must be strictly positive.</t>
  </si>
  <si>
    <t>Two</t>
  </si>
  <si>
    <t>57</t>
  </si>
  <si>
    <t>Three</t>
  </si>
  <si>
    <t>Four</t>
  </si>
  <si>
    <t>Hola</t>
  </si>
  <si>
    <t>Five</t>
  </si>
  <si>
    <t>E6 and C6 contain the empty string</t>
  </si>
  <si>
    <t>Six</t>
  </si>
  <si>
    <t>Seven</t>
  </si>
  <si>
    <t>23</t>
  </si>
  <si>
    <t>Eight</t>
  </si>
  <si>
    <t>Nine</t>
  </si>
  <si>
    <t>GEOMEAN</t>
  </si>
  <si>
    <t>Strings in a formula are coerced into numbers</t>
  </si>
  <si>
    <t>By values</t>
  </si>
  <si>
    <t>4</t>
  </si>
  <si>
    <t>2</t>
  </si>
  <si>
    <t>Ranges and values</t>
  </si>
  <si>
    <t>Arguments are values</t>
  </si>
  <si>
    <t>Simple test</t>
  </si>
  <si>
    <t>&lt;= This cell is empty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</si>
</sst>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color theme="1"/>
      <name val="Calibri"/>
      <scheme val="minor"/>
    </font>
    <font>
      <b/>
      <sz val="12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>
      <b/>
      <sz val="11.0"/>
      <color rgb="FFFA7D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2">
    <border/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0" xfId="0" applyFont="1"/>
    <xf quotePrefix="1" borderId="0" fillId="0" fontId="3" numFmtId="0" xfId="0" applyAlignment="1" applyFont="1">
      <alignment readingOrder="0"/>
    </xf>
    <xf quotePrefix="1" borderId="0" fillId="0" fontId="4" numFmtId="0" xfId="0" applyFont="1"/>
    <xf borderId="1" fillId="2" fontId="5" numFmtId="0" xfId="0" applyBorder="1" applyFill="1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71"/>
    <col customWidth="1" min="2" max="2" width="8.71"/>
    <col customWidth="1" min="3" max="3" width="14.14"/>
    <col customWidth="1" min="4" max="4" width="15.57"/>
    <col customWidth="1" min="5" max="6" width="8.71"/>
    <col customWidth="1" min="7" max="7" width="20.71"/>
    <col customWidth="1" min="8" max="26" width="8.71"/>
  </cols>
  <sheetData>
    <row r="1" ht="14.25" customHeight="1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I1" s="3" t="s">
        <v>6</v>
      </c>
    </row>
    <row r="2" ht="14.25" customHeight="1">
      <c r="B2" s="4">
        <v>2.0</v>
      </c>
      <c r="C2" s="5">
        <v>1.0</v>
      </c>
      <c r="D2" s="4">
        <v>-4.0</v>
      </c>
      <c r="E2" s="5" t="s">
        <v>7</v>
      </c>
      <c r="F2" s="5" t="str">
        <f>NA()</f>
        <v>#N/A</v>
      </c>
      <c r="I2" s="4" t="s">
        <v>8</v>
      </c>
    </row>
    <row r="3" ht="14.25" customHeight="1">
      <c r="B3" s="4" t="b">
        <v>1</v>
      </c>
      <c r="C3" s="5" t="b">
        <v>0</v>
      </c>
      <c r="E3" s="5" t="s">
        <v>9</v>
      </c>
      <c r="F3" s="5" t="e">
        <v>#NAME?</v>
      </c>
    </row>
    <row r="4" ht="14.25" customHeight="1">
      <c r="B4" s="6" t="s">
        <v>10</v>
      </c>
      <c r="C4" s="5">
        <v>0.0</v>
      </c>
      <c r="D4" s="5">
        <v>3.0</v>
      </c>
      <c r="E4" s="5" t="s">
        <v>11</v>
      </c>
      <c r="F4" s="5">
        <v>-1000.0</v>
      </c>
    </row>
    <row r="5" ht="14.25" customHeight="1">
      <c r="C5" s="5" t="b">
        <v>1</v>
      </c>
      <c r="E5" s="5" t="s">
        <v>12</v>
      </c>
    </row>
    <row r="6" ht="14.25" customHeight="1">
      <c r="C6" s="5" t="s">
        <v>13</v>
      </c>
      <c r="D6" s="5" t="str">
        <f>""</f>
        <v/>
      </c>
      <c r="E6" s="5" t="s">
        <v>14</v>
      </c>
      <c r="F6" s="5" t="str">
        <f>""</f>
        <v/>
      </c>
      <c r="I6" s="5" t="s">
        <v>15</v>
      </c>
    </row>
    <row r="7" ht="14.25" customHeight="1">
      <c r="D7" s="5">
        <v>2.0</v>
      </c>
      <c r="E7" s="5" t="s">
        <v>16</v>
      </c>
      <c r="F7" s="5">
        <v>3.14</v>
      </c>
    </row>
    <row r="8" ht="14.25" customHeight="1">
      <c r="C8" s="5">
        <f>1+2</f>
        <v>3</v>
      </c>
      <c r="E8" s="5" t="s">
        <v>17</v>
      </c>
    </row>
    <row r="9" ht="14.25" customHeight="1">
      <c r="C9" s="7" t="s">
        <v>18</v>
      </c>
      <c r="E9" s="5" t="s">
        <v>19</v>
      </c>
    </row>
    <row r="10" ht="14.25" customHeight="1">
      <c r="C10" s="5">
        <v>12.0</v>
      </c>
      <c r="E10" s="5" t="s">
        <v>20</v>
      </c>
    </row>
    <row r="11" ht="14.25" customHeight="1">
      <c r="A11" s="2" t="s">
        <v>21</v>
      </c>
      <c r="B11" s="8">
        <f t="shared" ref="B11:G11" si="1">GEOMEAN(B2:B10)</f>
        <v>2</v>
      </c>
      <c r="C11" s="8" t="str">
        <f t="shared" si="1"/>
        <v>#NUM!</v>
      </c>
      <c r="D11" s="8" t="str">
        <f t="shared" si="1"/>
        <v>#NUM!</v>
      </c>
      <c r="E11" s="8" t="str">
        <f t="shared" si="1"/>
        <v>#NUM!</v>
      </c>
      <c r="F11" s="8" t="str">
        <f t="shared" si="1"/>
        <v>#N/A</v>
      </c>
      <c r="G11" s="8" t="str">
        <f t="shared" si="1"/>
        <v>#NUM!</v>
      </c>
    </row>
    <row r="12" ht="14.25" customHeight="1">
      <c r="A12" s="3"/>
      <c r="C12" s="9"/>
      <c r="D12" s="9"/>
      <c r="E12" s="9"/>
      <c r="F12" s="9"/>
      <c r="G12" s="9"/>
    </row>
    <row r="13" ht="14.25" customHeight="1">
      <c r="A13" s="3"/>
      <c r="C13" s="9"/>
      <c r="D13" s="9"/>
      <c r="E13" s="9"/>
      <c r="F13" s="9"/>
      <c r="G13" s="9"/>
    </row>
    <row r="14" ht="14.25" customHeight="1">
      <c r="M14" s="5" t="s">
        <v>22</v>
      </c>
    </row>
    <row r="15" ht="14.25" customHeight="1">
      <c r="A15" s="3" t="s">
        <v>23</v>
      </c>
      <c r="M15" s="8" t="str">
        <f>GEOMEAN(N15, O15)</f>
        <v>#NUM!</v>
      </c>
      <c r="N15" s="7" t="s">
        <v>24</v>
      </c>
      <c r="O15" s="7" t="s">
        <v>25</v>
      </c>
    </row>
    <row r="16" ht="14.25" customHeight="1">
      <c r="A16" s="2" t="s">
        <v>21</v>
      </c>
      <c r="B16" s="8">
        <f t="shared" ref="B16:G16" si="2">GEOMEAN(B2,B3,B4,B5,B6,B7,B8,B9,B10)</f>
        <v>2</v>
      </c>
      <c r="C16" s="8" t="str">
        <f t="shared" si="2"/>
        <v>#NUM!</v>
      </c>
      <c r="D16" s="8" t="str">
        <f t="shared" si="2"/>
        <v>#NUM!</v>
      </c>
      <c r="E16" s="8" t="str">
        <f t="shared" si="2"/>
        <v>#NUM!</v>
      </c>
      <c r="F16" s="8" t="str">
        <f t="shared" si="2"/>
        <v>#N/A</v>
      </c>
      <c r="G16" s="8" t="str">
        <f t="shared" si="2"/>
        <v>#NUM!</v>
      </c>
      <c r="M16" s="8"/>
    </row>
    <row r="17" ht="14.25" customHeight="1">
      <c r="A17" s="3"/>
      <c r="B17" s="9"/>
      <c r="C17" s="9"/>
      <c r="D17" s="9"/>
      <c r="E17" s="9"/>
      <c r="F17" s="9"/>
      <c r="G17" s="9"/>
    </row>
    <row r="18" ht="14.25" customHeight="1">
      <c r="A18" s="3"/>
    </row>
    <row r="19" ht="14.25" customHeight="1">
      <c r="A19" s="3"/>
    </row>
    <row r="20" ht="14.25" customHeight="1"/>
    <row r="21" ht="14.25" customHeight="1"/>
    <row r="22" ht="14.25" customHeight="1">
      <c r="A22" s="3" t="s">
        <v>26</v>
      </c>
    </row>
    <row r="23" ht="14.25" customHeight="1">
      <c r="A23" s="2" t="s">
        <v>21</v>
      </c>
      <c r="B23" s="8">
        <f>GEOMEAN(B14:B22)</f>
        <v>2</v>
      </c>
      <c r="C23" s="8">
        <f>GEOMEAN(C2,C6:C9)</f>
        <v>1.732050808</v>
      </c>
      <c r="D23" s="8" t="str">
        <f t="shared" ref="D23:G23" si="3">GEOMEAN(D2:D3,D4,D6:D9)</f>
        <v>#NUM!</v>
      </c>
      <c r="E23" s="8" t="str">
        <f t="shared" si="3"/>
        <v>#NUM!</v>
      </c>
      <c r="F23" s="8" t="str">
        <f t="shared" si="3"/>
        <v>#N/A</v>
      </c>
      <c r="G23" s="8" t="str">
        <f t="shared" si="3"/>
        <v>#NUM!</v>
      </c>
    </row>
    <row r="24" ht="14.25" customHeight="1">
      <c r="A24" s="3"/>
      <c r="C24" s="9"/>
      <c r="D24" s="9"/>
      <c r="E24" s="9"/>
      <c r="F24" s="9"/>
      <c r="G24" s="9"/>
    </row>
    <row r="25" ht="14.25" customHeight="1"/>
    <row r="26" ht="14.25" customHeight="1">
      <c r="A26" s="3" t="s">
        <v>27</v>
      </c>
    </row>
    <row r="27" ht="14.25" customHeight="1">
      <c r="B27" s="8">
        <f>GEOMEAN("47")</f>
        <v>47</v>
      </c>
      <c r="C27" s="8">
        <f>GEOMEAN(21)</f>
        <v>21</v>
      </c>
      <c r="D27" s="8">
        <f>GEOMEAN(3.5)</f>
        <v>3.5</v>
      </c>
      <c r="E27" s="8" t="str">
        <f>GEOMEAN("Hola")</f>
        <v>#VALUE!</v>
      </c>
      <c r="F27" s="8" t="str">
        <f>GEOMEAN(1,2, TRUE, "5", "CASE")</f>
        <v>#VALUE!</v>
      </c>
      <c r="G27" s="8">
        <f>GEOMEAN(1,2,"5", TRUE)</f>
        <v>1.77827941</v>
      </c>
    </row>
    <row r="28" ht="14.25" customHeight="1">
      <c r="E28" s="8" t="str">
        <f>GEOMEAN(#N/A)</f>
        <v>#N/A</v>
      </c>
    </row>
    <row r="29" ht="14.25" customHeight="1">
      <c r="C29" s="9"/>
      <c r="D29" s="9"/>
      <c r="E29" s="9"/>
      <c r="F29" s="9"/>
      <c r="G29" s="9"/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5" t="s">
        <v>28</v>
      </c>
    </row>
    <row r="2" ht="14.25" customHeight="1">
      <c r="A2" s="5">
        <v>1.0</v>
      </c>
      <c r="B2" s="8">
        <f>AVERAGE(A2:A7)</f>
        <v>2</v>
      </c>
    </row>
    <row r="3" ht="14.25" customHeight="1">
      <c r="A3" s="5">
        <v>2.0</v>
      </c>
      <c r="B3" s="8">
        <f>AVERAGEA(A2:A7)</f>
        <v>1.4</v>
      </c>
      <c r="C3" s="8">
        <f>AVERAGEA(A2,A3,A4,A5,A6,A7)</f>
        <v>1.4</v>
      </c>
    </row>
    <row r="4" ht="14.25" customHeight="1">
      <c r="A4" s="5">
        <v>3.0</v>
      </c>
    </row>
    <row r="5" ht="14.25" customHeight="1">
      <c r="A5" s="5" t="b">
        <v>1</v>
      </c>
    </row>
    <row r="6" ht="14.25" customHeight="1">
      <c r="A6" s="7" t="s">
        <v>25</v>
      </c>
    </row>
    <row r="7" ht="14.25" customHeight="1">
      <c r="B7" s="5" t="s">
        <v>29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