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MROUND" sheetId="1" state="visible" r:id="rId3"/>
    <sheet name="TRUNC" sheetId="2" state="visible" r:id="rId4"/>
    <sheet name="INT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<sst xmlns="http://schemas.openxmlformats.org/spreadsheetml/2006/main" count="139" uniqueCount="47">
  <si>
    <t xml:space="preserve">Number</t>
  </si>
  <si>
    <t xml:space="preserve">Multiple</t>
  </si>
  <si>
    <t xml:space="preserve">MROUND</t>
  </si>
  <si>
    <t xml:space="preserve">NOTES</t>
  </si>
  <si>
    <t xml:space="preserve">Dividend/divisor different signs</t>
  </si>
  <si>
    <t xml:space="preserve">Both zero</t>
  </si>
  <si>
    <t xml:space="preserve">8</t>
  </si>
  <si>
    <t xml:space="preserve">Coerced text numbers to numeric</t>
  </si>
  <si>
    <t xml:space="preserve"> 10 </t>
  </si>
  <si>
    <t xml:space="preserve">"eight"</t>
  </si>
  <si>
    <t xml:space="preserve">Non-numeric string</t>
  </si>
  <si>
    <t xml:space="preserve">Empty string not a number</t>
  </si>
  <si>
    <t xml:space="preserve">0</t>
  </si>
  <si>
    <t xml:space="preserve">5</t>
  </si>
  <si>
    <t xml:space="preserve">Both coercible text numbers</t>
  </si>
  <si>
    <t xml:space="preserve">@</t>
  </si>
  <si>
    <t xml:space="preserve">Symbol fails coercion</t>
  </si>
  <si>
    <t xml:space="preserve">$100</t>
  </si>
  <si>
    <t xml:space="preserve">Non-coercible currency text</t>
  </si>
  <si>
    <t xml:space="preserve">#REF!</t>
  </si>
  <si>
    <t xml:space="preserve">Error literal stays error</t>
  </si>
  <si>
    <t xml:space="preserve">Rounds to nearest day serial</t>
  </si>
  <si>
    <t xml:space="preserve">2024-01-10</t>
  </si>
  <si>
    <t xml:space="preserve">Coerced text date</t>
  </si>
  <si>
    <t xml:space="preserve"> 2024-01-10 </t>
  </si>
  <si>
    <t xml:space="preserve">Blank argument</t>
  </si>
  <si>
    <t xml:space="preserve">Empty cell</t>
  </si>
  <si>
    <t xml:space="preserve">Empty cells</t>
  </si>
  <si>
    <t xml:space="preserve">Both blank</t>
  </si>
  <si>
    <t xml:space="preserve">Invalid multiple</t>
  </si>
  <si>
    <t xml:space="preserve">Correct Error propagation</t>
  </si>
  <si>
    <t xml:space="preserve">Extreme small multiple</t>
  </si>
  <si>
    <t xml:space="preserve">Extremely large values</t>
  </si>
  <si>
    <t xml:space="preserve">Implicit intersection</t>
  </si>
  <si>
    <t xml:space="preserve">Boolean</t>
  </si>
  <si>
    <t xml:space="preserve">Max number</t>
  </si>
  <si>
    <t xml:space="preserve">Result from a formula</t>
  </si>
  <si>
    <t xml:space="preserve">Referenced cell</t>
  </si>
  <si>
    <t xml:space="preserve">Periodic</t>
  </si>
  <si>
    <t xml:space="preserve">Num digits</t>
  </si>
  <si>
    <t xml:space="preserve">TRUNC</t>
  </si>
  <si>
    <t xml:space="preserve">INT</t>
  </si>
  <si>
    <t xml:space="preserve">Coercible currency text</t>
  </si>
  <si>
    <t xml:space="preserve">Non-Coerced text date</t>
  </si>
  <si>
    <t xml:space="preserve">Time</t>
  </si>
  <si>
    <t xml:space="preserve">Time negative</t>
  </si>
  <si>
    <t xml:space="preserve">Arithmetic coercion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</si>
</sst>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"/>
    <numFmt numFmtId="166" formatCode="dd/mm/yyyy"/>
    <numFmt numFmtId="167" formatCode="h:mm\ AM/PM"/>
    <numFmt numFmtId="168" formatCode="0.00E+00"/>
    <numFmt numFmtId="169" formatCode="&quot;WAHR&quot;;&quot;WAHR&quot;;&quot;FALSCH&quot;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theme="1"/>
      <name val="Calibri"/>
      <family val="2"/>
      <charset val="1"/>
    </font>
    <font>
      <b val="true"/>
      <sz val="11"/>
      <color theme="1"/>
      <name val="Calibri"/>
      <family val="2"/>
      <charset val="1"/>
    </font>
    <font>
      <b val="true"/>
      <sz val="11"/>
      <color rgb="FFFA7D00"/>
      <name val="Calibri"/>
      <family val="2"/>
      <charset val="1"/>
    </font>
    <font>
      <sz val="11"/>
      <color rgb="FF0C0D0E"/>
      <name val="-Apple-System"/>
      <family val="0"/>
      <charset val="1"/>
    </font>
    <font>
      <sz val="11"/>
      <color rgb="FF000000"/>
      <name val="Aptos Narrow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2" borderId="1" applyFont="true" applyBorder="true" applyAlignment="true" applyProtection="false">
      <alignment horizontal="general" vertical="bottom" textRotation="0" wrapText="false" indent="0" shrinkToFit="false"/>
    </xf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1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Calculation" xfId="20"/>
  </cellStyles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F7F7F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A7D00"/>
      <rgbColor rgb="FF666699"/>
      <rgbColor rgb="FF969696"/>
      <rgbColor rgb="FF003366"/>
      <rgbColor rgb="FF339966"/>
      <rgbColor rgb="FF0C0D0E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65"/>
  <sheetViews>
    <sheetView showFormulas="false" showGridLines="true" showRowColHeaders="true" showZeros="true" rightToLeft="false" tabSelected="false" showOutlineSymbols="true" defaultGridColor="true" view="normal" topLeftCell="A50" colorId="64" zoomScale="100" zoomScaleNormal="100" zoomScalePageLayoutView="100" workbookViewId="0">
      <selection pane="topLeft" activeCell="C52" activeCellId="0" sqref="C52"/>
    </sheetView>
  </sheetViews>
  <sheetFormatPr defaultColWidth="14.71484375" defaultRowHeight="15" customHeight="true" zeroHeight="false" outlineLevelRow="0" outlineLevelCol="0"/>
  <cols>
    <col collapsed="false" customWidth="true" hidden="false" outlineLevel="0" max="3" min="3" style="1" width="16.57"/>
    <col collapsed="false" customWidth="true" hidden="false" outlineLevel="0" max="4" min="4" style="1" width="33.86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3</v>
      </c>
    </row>
    <row r="2" customFormat="false" ht="15" hidden="false" customHeight="false" outlineLevel="0" collapsed="false">
      <c r="A2" s="1" t="n">
        <v>10</v>
      </c>
      <c r="B2" s="1" t="n">
        <v>3</v>
      </c>
      <c r="C2" s="4" t="n">
        <f aca="false">MROUND(A2,B2)</f>
        <v>9</v>
      </c>
    </row>
    <row r="3" customFormat="false" ht="15" hidden="false" customHeight="false" outlineLevel="0" collapsed="false">
      <c r="A3" s="1" t="n">
        <v>11</v>
      </c>
      <c r="B3" s="1" t="n">
        <v>3</v>
      </c>
      <c r="C3" s="4" t="n">
        <f aca="false">MROUND(A3,B3)</f>
        <v>12</v>
      </c>
    </row>
    <row r="4" customFormat="false" ht="15" hidden="false" customHeight="false" outlineLevel="0" collapsed="false">
      <c r="A4" s="1" t="n">
        <v>13</v>
      </c>
      <c r="B4" s="1" t="n">
        <v>3</v>
      </c>
      <c r="C4" s="4" t="n">
        <f aca="false">MROUND(A4,B4)</f>
        <v>12</v>
      </c>
    </row>
    <row r="5" customFormat="false" ht="15" hidden="false" customHeight="false" outlineLevel="0" collapsed="false">
      <c r="A5" s="1" t="n">
        <v>10</v>
      </c>
      <c r="B5" s="1" t="n">
        <v>5</v>
      </c>
      <c r="C5" s="4" t="n">
        <f aca="false">MROUND(A5,B5)</f>
        <v>10</v>
      </c>
    </row>
    <row r="6" customFormat="false" ht="15" hidden="false" customHeight="false" outlineLevel="0" collapsed="false">
      <c r="A6" s="1" t="n">
        <v>7.5</v>
      </c>
      <c r="B6" s="1" t="n">
        <v>5</v>
      </c>
      <c r="C6" s="4" t="n">
        <f aca="false">MROUND(A6,B6)</f>
        <v>10</v>
      </c>
    </row>
    <row r="7" customFormat="false" ht="15" hidden="false" customHeight="false" outlineLevel="0" collapsed="false">
      <c r="A7" s="1" t="n">
        <v>-7.5</v>
      </c>
      <c r="B7" s="1" t="n">
        <v>5</v>
      </c>
      <c r="C7" s="4" t="n">
        <f aca="false">MROUND(A7,B7)</f>
        <v>-10</v>
      </c>
      <c r="D7" s="1" t="s">
        <v>4</v>
      </c>
    </row>
    <row r="8" customFormat="false" ht="15" hidden="false" customHeight="false" outlineLevel="0" collapsed="false">
      <c r="A8" s="1" t="n">
        <v>-7.5</v>
      </c>
      <c r="B8" s="1" t="n">
        <v>-5</v>
      </c>
      <c r="C8" s="4" t="n">
        <f aca="false">MROUND(A8,B8)</f>
        <v>-10</v>
      </c>
    </row>
    <row r="9" customFormat="false" ht="15" hidden="false" customHeight="false" outlineLevel="0" collapsed="false">
      <c r="A9" s="1" t="n">
        <v>7.5</v>
      </c>
      <c r="B9" s="1" t="n">
        <v>-5</v>
      </c>
      <c r="C9" s="4" t="n">
        <f aca="false">MROUND(A9,B9)</f>
        <v>10</v>
      </c>
      <c r="D9" s="1" t="s">
        <v>4</v>
      </c>
    </row>
    <row r="10" customFormat="false" ht="15" hidden="false" customHeight="false" outlineLevel="0" collapsed="false">
      <c r="A10" s="1" t="n">
        <v>0</v>
      </c>
      <c r="B10" s="1" t="n">
        <v>0</v>
      </c>
      <c r="C10" s="4" t="n">
        <f aca="false">MROUND(A10,B10)</f>
        <v>0</v>
      </c>
      <c r="D10" s="1" t="s">
        <v>5</v>
      </c>
    </row>
    <row r="11" customFormat="false" ht="15" hidden="false" customHeight="false" outlineLevel="0" collapsed="false">
      <c r="A11" s="1" t="n">
        <v>0</v>
      </c>
      <c r="B11" s="1" t="n">
        <v>5</v>
      </c>
      <c r="C11" s="4" t="n">
        <f aca="false">MROUND(A11,B11)</f>
        <v>0</v>
      </c>
    </row>
    <row r="12" customFormat="false" ht="15" hidden="false" customHeight="false" outlineLevel="0" collapsed="false">
      <c r="A12" s="1" t="n">
        <v>5</v>
      </c>
      <c r="B12" s="1" t="n">
        <v>0</v>
      </c>
      <c r="C12" s="4" t="n">
        <f aca="false">MROUND(A12,B12)</f>
        <v>0</v>
      </c>
    </row>
    <row r="13" customFormat="false" ht="15" hidden="false" customHeight="false" outlineLevel="0" collapsed="false">
      <c r="A13" s="1" t="n">
        <v>10.2</v>
      </c>
      <c r="B13" s="1" t="n">
        <v>0.5</v>
      </c>
      <c r="C13" s="4" t="n">
        <f aca="false">MROUND(A13,B13)</f>
        <v>10</v>
      </c>
    </row>
    <row r="14" customFormat="false" ht="15" hidden="false" customHeight="false" outlineLevel="0" collapsed="false">
      <c r="A14" s="1" t="n">
        <v>10.3</v>
      </c>
      <c r="B14" s="1" t="n">
        <v>0.5</v>
      </c>
      <c r="C14" s="4" t="n">
        <f aca="false">MROUND(A14,B14)</f>
        <v>10.5</v>
      </c>
    </row>
    <row r="15" customFormat="false" ht="15" hidden="false" customHeight="false" outlineLevel="0" collapsed="false">
      <c r="A15" s="1" t="n">
        <v>2.675</v>
      </c>
      <c r="B15" s="1" t="n">
        <v>0.01</v>
      </c>
      <c r="C15" s="4" t="n">
        <f aca="false">MROUND(A15,B15)</f>
        <v>2.68</v>
      </c>
    </row>
    <row r="16" customFormat="false" ht="15" hidden="false" customHeight="false" outlineLevel="0" collapsed="false">
      <c r="A16" s="1" t="n">
        <v>1.23456789</v>
      </c>
      <c r="B16" s="1" t="n">
        <v>0.0001</v>
      </c>
      <c r="C16" s="4" t="n">
        <f aca="false">MROUND(A16,B16)</f>
        <v>1.2346</v>
      </c>
    </row>
    <row r="17" customFormat="false" ht="15" hidden="false" customHeight="false" outlineLevel="0" collapsed="false">
      <c r="A17" s="1" t="n">
        <v>123456789</v>
      </c>
      <c r="B17" s="1" t="n">
        <v>1000</v>
      </c>
      <c r="C17" s="4" t="n">
        <f aca="false">MROUND(A17,B17)</f>
        <v>123457000</v>
      </c>
    </row>
    <row r="18" customFormat="false" ht="15" hidden="false" customHeight="false" outlineLevel="0" collapsed="false">
      <c r="A18" s="1" t="n">
        <v>9999999999999</v>
      </c>
      <c r="B18" s="1" t="n">
        <v>10</v>
      </c>
      <c r="C18" s="4" t="n">
        <f aca="false">MROUND(A18,B18)</f>
        <v>10000000000000</v>
      </c>
    </row>
    <row r="19" customFormat="false" ht="15" hidden="false" customHeight="false" outlineLevel="0" collapsed="false">
      <c r="A19" s="1" t="n">
        <v>0.00037</v>
      </c>
      <c r="B19" s="1" t="n">
        <v>0.0001</v>
      </c>
      <c r="C19" s="4" t="n">
        <f aca="false">MROUND(A19,B19)</f>
        <v>0.0004</v>
      </c>
    </row>
    <row r="20" customFormat="false" ht="15" hidden="false" customHeight="false" outlineLevel="0" collapsed="false">
      <c r="A20" s="1" t="n">
        <v>-0.00037</v>
      </c>
      <c r="B20" s="1" t="n">
        <v>0.0001</v>
      </c>
      <c r="C20" s="4" t="n">
        <f aca="false">MROUND(A20,B20)</f>
        <v>-0.0004</v>
      </c>
      <c r="D20" s="1" t="s">
        <v>4</v>
      </c>
    </row>
    <row r="21" customFormat="false" ht="15" hidden="false" customHeight="false" outlineLevel="0" collapsed="false">
      <c r="A21" s="1" t="s">
        <v>6</v>
      </c>
      <c r="B21" s="1" t="n">
        <v>2</v>
      </c>
      <c r="C21" s="4" t="n">
        <f aca="false">MROUND(A21,B21)</f>
        <v>8</v>
      </c>
      <c r="D21" s="1" t="s">
        <v>7</v>
      </c>
    </row>
    <row r="22" customFormat="false" ht="15" hidden="false" customHeight="false" outlineLevel="0" collapsed="false">
      <c r="A22" s="1" t="n">
        <v>2</v>
      </c>
      <c r="B22" s="1" t="s">
        <v>6</v>
      </c>
      <c r="C22" s="4" t="n">
        <f aca="false">MROUND(A22,B22)</f>
        <v>0</v>
      </c>
      <c r="D22" s="1" t="s">
        <v>7</v>
      </c>
    </row>
    <row r="23" customFormat="false" ht="15" hidden="false" customHeight="false" outlineLevel="0" collapsed="false">
      <c r="A23" s="1" t="s">
        <v>8</v>
      </c>
      <c r="B23" s="1" t="n">
        <v>3</v>
      </c>
      <c r="C23" s="4" t="n">
        <f aca="false">MROUND(A23,B23)</f>
        <v>9</v>
      </c>
      <c r="D23" s="1" t="s">
        <v>7</v>
      </c>
    </row>
    <row r="24" customFormat="false" ht="15" hidden="false" customHeight="false" outlineLevel="0" collapsed="false">
      <c r="A24" s="1" t="s">
        <v>9</v>
      </c>
      <c r="B24" s="1" t="n">
        <v>2</v>
      </c>
      <c r="C24" s="4" t="e">
        <f aca="false">MROUND(A24,B24)</f>
        <v>#VALUE!</v>
      </c>
      <c r="D24" s="1" t="s">
        <v>10</v>
      </c>
    </row>
    <row r="25" customFormat="false" ht="15" hidden="false" customHeight="false" outlineLevel="0" collapsed="false">
      <c r="B25" s="1" t="n">
        <v>3</v>
      </c>
      <c r="C25" s="4" t="n">
        <f aca="false">MROUND(A25,B25)</f>
        <v>0</v>
      </c>
      <c r="D25" s="1" t="s">
        <v>11</v>
      </c>
    </row>
    <row r="26" customFormat="false" ht="15" hidden="false" customHeight="false" outlineLevel="0" collapsed="false">
      <c r="A26" s="1" t="s">
        <v>12</v>
      </c>
      <c r="B26" s="1" t="s">
        <v>13</v>
      </c>
      <c r="C26" s="4" t="n">
        <f aca="false">MROUND(A26,B26)</f>
        <v>0</v>
      </c>
      <c r="D26" s="1" t="s">
        <v>14</v>
      </c>
    </row>
    <row r="27" customFormat="false" ht="15" hidden="false" customHeight="false" outlineLevel="0" collapsed="false">
      <c r="A27" s="1" t="s">
        <v>15</v>
      </c>
      <c r="B27" s="1" t="n">
        <v>5</v>
      </c>
      <c r="C27" s="4" t="e">
        <f aca="false">MROUND(A27,B27)</f>
        <v>#VALUE!</v>
      </c>
      <c r="D27" s="1" t="s">
        <v>16</v>
      </c>
    </row>
    <row r="28" customFormat="false" ht="15" hidden="false" customHeight="false" outlineLevel="0" collapsed="false">
      <c r="A28" s="5" t="s">
        <v>17</v>
      </c>
      <c r="B28" s="1" t="n">
        <v>5</v>
      </c>
      <c r="C28" s="4" t="e">
        <f aca="false">MROUND(A28,B28)</f>
        <v>#VALUE!</v>
      </c>
      <c r="D28" s="1" t="s">
        <v>18</v>
      </c>
    </row>
    <row r="29" customFormat="false" ht="15" hidden="false" customHeight="false" outlineLevel="0" collapsed="false">
      <c r="A29" s="5" t="s">
        <v>19</v>
      </c>
      <c r="B29" s="1" t="n">
        <v>5</v>
      </c>
      <c r="C29" s="4" t="e">
        <f aca="false">MROUND(A29,B29)</f>
        <v>#VALUE!</v>
      </c>
      <c r="D29" s="1" t="s">
        <v>20</v>
      </c>
    </row>
    <row r="30" customFormat="false" ht="15" hidden="false" customHeight="false" outlineLevel="0" collapsed="false">
      <c r="A30" s="1" t="n">
        <v>45301</v>
      </c>
      <c r="B30" s="1" t="n">
        <v>1</v>
      </c>
      <c r="C30" s="4" t="n">
        <f aca="false">MROUND(A30,B30)</f>
        <v>45301</v>
      </c>
      <c r="D30" s="1" t="s">
        <v>21</v>
      </c>
    </row>
    <row r="31" customFormat="false" ht="15" hidden="false" customHeight="false" outlineLevel="0" collapsed="false">
      <c r="A31" s="6" t="n">
        <v>45301</v>
      </c>
      <c r="B31" s="1" t="n">
        <v>7</v>
      </c>
      <c r="C31" s="4" t="n">
        <f aca="false">MROUND(A31,B31)</f>
        <v>45304</v>
      </c>
    </row>
    <row r="32" customFormat="false" ht="15" hidden="false" customHeight="false" outlineLevel="0" collapsed="false">
      <c r="A32" s="1" t="s">
        <v>22</v>
      </c>
      <c r="B32" s="1" t="n">
        <v>7</v>
      </c>
      <c r="C32" s="4" t="n">
        <f aca="false">MROUND(A32,B32)</f>
        <v>45304</v>
      </c>
      <c r="D32" s="1" t="s">
        <v>23</v>
      </c>
    </row>
    <row r="33" customFormat="false" ht="15" hidden="false" customHeight="false" outlineLevel="0" collapsed="false">
      <c r="A33" s="1" t="s">
        <v>24</v>
      </c>
      <c r="B33" s="1" t="n">
        <v>7</v>
      </c>
      <c r="C33" s="4" t="n">
        <f aca="false">MROUND(A33,B33)</f>
        <v>45304</v>
      </c>
      <c r="D33" s="1" t="s">
        <v>23</v>
      </c>
    </row>
    <row r="34" customFormat="false" ht="15" hidden="false" customHeight="false" outlineLevel="0" collapsed="false">
      <c r="A34" s="1" t="n">
        <v>0.104166666666667</v>
      </c>
      <c r="B34" s="1" t="n">
        <v>0.25</v>
      </c>
      <c r="C34" s="4" t="n">
        <f aca="false">MROUND(A34,B34)</f>
        <v>0</v>
      </c>
    </row>
    <row r="35" customFormat="false" ht="15" hidden="false" customHeight="false" outlineLevel="0" collapsed="false">
      <c r="A35" s="5"/>
      <c r="B35" s="1" t="n">
        <v>5</v>
      </c>
      <c r="C35" s="4" t="n">
        <f aca="false">MROUND(A35,B35)</f>
        <v>0</v>
      </c>
      <c r="D35" s="1" t="s">
        <v>25</v>
      </c>
    </row>
    <row r="36" customFormat="false" ht="15" hidden="false" customHeight="false" outlineLevel="0" collapsed="false">
      <c r="B36" s="5" t="n">
        <v>5</v>
      </c>
      <c r="C36" s="4" t="n">
        <f aca="false">MROUND(A36,B36)</f>
        <v>0</v>
      </c>
      <c r="D36" s="1" t="s">
        <v>26</v>
      </c>
    </row>
    <row r="37" customFormat="false" ht="15" hidden="false" customHeight="false" outlineLevel="0" collapsed="false">
      <c r="C37" s="4" t="n">
        <f aca="false">MROUND(A37,B37)</f>
        <v>0</v>
      </c>
      <c r="D37" s="1" t="s">
        <v>27</v>
      </c>
    </row>
    <row r="38" customFormat="false" ht="15" hidden="false" customHeight="false" outlineLevel="0" collapsed="false">
      <c r="C38" s="4" t="n">
        <f aca="false">MROUND(A38,B38)</f>
        <v>0</v>
      </c>
      <c r="D38" s="1" t="s">
        <v>28</v>
      </c>
    </row>
    <row r="39" customFormat="false" ht="15" hidden="false" customHeight="false" outlineLevel="0" collapsed="false">
      <c r="A39" s="1" t="n">
        <v>0</v>
      </c>
      <c r="C39" s="4" t="n">
        <f aca="false">MROUND(A39,B39)</f>
        <v>0</v>
      </c>
      <c r="D39" s="1" t="s">
        <v>29</v>
      </c>
    </row>
    <row r="40" customFormat="false" ht="15" hidden="false" customHeight="false" outlineLevel="0" collapsed="false">
      <c r="A40" s="1" t="e">
        <f aca="false">#DIV/0!</f>
        <v>#DIV/0!</v>
      </c>
      <c r="B40" s="1" t="n">
        <v>5</v>
      </c>
      <c r="C40" s="4" t="e">
        <f aca="false">MROUND(A40,B40)</f>
        <v>#DIV/0!</v>
      </c>
      <c r="D40" s="1" t="s">
        <v>30</v>
      </c>
    </row>
    <row r="41" customFormat="false" ht="15" hidden="false" customHeight="false" outlineLevel="0" collapsed="false">
      <c r="A41" s="1" t="n">
        <v>5</v>
      </c>
      <c r="B41" s="1" t="e">
        <f aca="false">#DIV/0!</f>
        <v>#DIV/0!</v>
      </c>
      <c r="C41" s="4" t="e">
        <f aca="false">MROUND(A41,B41)</f>
        <v>#DIV/0!</v>
      </c>
      <c r="D41" s="1" t="s">
        <v>30</v>
      </c>
    </row>
    <row r="42" customFormat="false" ht="15" hidden="false" customHeight="false" outlineLevel="0" collapsed="false">
      <c r="A42" s="1" t="e">
        <f aca="false">#N/A</f>
        <v>#N/A</v>
      </c>
      <c r="B42" s="1" t="n">
        <v>5</v>
      </c>
      <c r="C42" s="4" t="e">
        <f aca="false">MROUND(A42,B42)</f>
        <v>#N/A</v>
      </c>
      <c r="D42" s="1" t="s">
        <v>30</v>
      </c>
    </row>
    <row r="43" customFormat="false" ht="15" hidden="false" customHeight="false" outlineLevel="0" collapsed="false">
      <c r="A43" s="1" t="n">
        <v>5</v>
      </c>
      <c r="B43" s="1" t="e">
        <f aca="false">#N/A</f>
        <v>#N/A</v>
      </c>
      <c r="C43" s="4" t="e">
        <f aca="false">MROUND(A43,B43)</f>
        <v>#N/A</v>
      </c>
      <c r="D43" s="1" t="s">
        <v>30</v>
      </c>
    </row>
    <row r="44" customFormat="false" ht="15" hidden="false" customHeight="false" outlineLevel="0" collapsed="false">
      <c r="A44" s="1" t="e">
        <f aca="false">#NAME?</f>
        <v>#NAME?</v>
      </c>
      <c r="B44" s="1" t="n">
        <v>5</v>
      </c>
      <c r="C44" s="4" t="e">
        <f aca="false">MROUND(A44,B44)</f>
        <v>#NAME?</v>
      </c>
      <c r="D44" s="1" t="s">
        <v>30</v>
      </c>
    </row>
    <row r="45" customFormat="false" ht="15" hidden="false" customHeight="false" outlineLevel="0" collapsed="false">
      <c r="A45" s="1" t="n">
        <v>5</v>
      </c>
      <c r="B45" s="7" t="e">
        <f aca="false">#NAME?</f>
        <v>#NAME?</v>
      </c>
      <c r="C45" s="4" t="e">
        <f aca="false">MROUND(A45,B45)</f>
        <v>#NAME?</v>
      </c>
      <c r="D45" s="1" t="s">
        <v>30</v>
      </c>
    </row>
    <row r="46" customFormat="false" ht="15" hidden="false" customHeight="false" outlineLevel="0" collapsed="false">
      <c r="A46" s="7" t="e">
        <f aca="false">#ERR502!</f>
        <v>#VALUE!</v>
      </c>
      <c r="B46" s="7" t="n">
        <v>5</v>
      </c>
      <c r="C46" s="4" t="e">
        <f aca="false">MROUND(A46,B46)</f>
        <v>#VALUE!</v>
      </c>
      <c r="D46" s="1" t="s">
        <v>30</v>
      </c>
    </row>
    <row r="47" customFormat="false" ht="15" hidden="false" customHeight="false" outlineLevel="0" collapsed="false">
      <c r="A47" s="1" t="n">
        <v>5</v>
      </c>
      <c r="B47" s="1" t="e">
        <f aca="false">#ERR502!</f>
        <v>#VALUE!</v>
      </c>
      <c r="C47" s="4" t="e">
        <f aca="false">MROUND(A47,B47)</f>
        <v>#VALUE!</v>
      </c>
      <c r="D47" s="1" t="s">
        <v>30</v>
      </c>
      <c r="H47" s="1" t="n">
        <v>1</v>
      </c>
    </row>
    <row r="48" customFormat="false" ht="15" hidden="false" customHeight="false" outlineLevel="0" collapsed="false">
      <c r="A48" s="1" t="e">
        <f aca="false">#VALUE!</f>
        <v>#VALUE!</v>
      </c>
      <c r="B48" s="1" t="n">
        <v>5</v>
      </c>
      <c r="C48" s="4" t="e">
        <f aca="false">MROUND(A48,B48)</f>
        <v>#VALUE!</v>
      </c>
      <c r="D48" s="1" t="s">
        <v>30</v>
      </c>
      <c r="H48" s="1" t="n">
        <v>2</v>
      </c>
    </row>
    <row r="49" customFormat="false" ht="15" hidden="false" customHeight="false" outlineLevel="0" collapsed="false">
      <c r="A49" s="8" t="n">
        <v>5</v>
      </c>
      <c r="B49" s="1" t="e">
        <f aca="false">#VALUE!</f>
        <v>#VALUE!</v>
      </c>
      <c r="C49" s="4" t="e">
        <f aca="false">MROUND(A49,B49)</f>
        <v>#VALUE!</v>
      </c>
      <c r="D49" s="1" t="s">
        <v>30</v>
      </c>
    </row>
    <row r="50" customFormat="false" ht="15" hidden="false" customHeight="false" outlineLevel="0" collapsed="false">
      <c r="A50" s="1" t="n">
        <v>10</v>
      </c>
      <c r="B50" s="8" t="n">
        <v>1E-100</v>
      </c>
      <c r="C50" s="4" t="n">
        <f aca="false">MROUND(A50,B50)</f>
        <v>10</v>
      </c>
      <c r="D50" s="1" t="s">
        <v>31</v>
      </c>
    </row>
    <row r="51" customFormat="false" ht="15" hidden="false" customHeight="false" outlineLevel="0" collapsed="false">
      <c r="A51" s="1" t="n">
        <v>1E+100</v>
      </c>
      <c r="B51" s="1" t="n">
        <v>1E+050</v>
      </c>
      <c r="C51" s="4" t="n">
        <f aca="false">MROUND(A51,B51)</f>
        <v>1E+100</v>
      </c>
      <c r="D51" s="1" t="s">
        <v>32</v>
      </c>
    </row>
    <row r="52" customFormat="false" ht="15" hidden="false" customHeight="false" outlineLevel="0" collapsed="false">
      <c r="A52" s="1" t="n">
        <v>1</v>
      </c>
      <c r="B52" s="1" t="n">
        <v>2</v>
      </c>
      <c r="C52" s="4" t="n">
        <f aca="false">MROUND(A52,B52)</f>
        <v>2</v>
      </c>
      <c r="D52" s="1" t="s">
        <v>33</v>
      </c>
      <c r="H52" s="1" t="n">
        <v>1.75</v>
      </c>
    </row>
    <row r="53" customFormat="false" ht="15" hidden="false" customHeight="false" outlineLevel="0" collapsed="false">
      <c r="A53" s="9" t="n">
        <v>2</v>
      </c>
      <c r="B53" s="9" t="n">
        <v>2</v>
      </c>
      <c r="C53" s="4" t="n">
        <f aca="false">MROUND(A53,B53)</f>
        <v>2</v>
      </c>
      <c r="D53" s="1" t="s">
        <v>33</v>
      </c>
    </row>
    <row r="54" customFormat="false" ht="15" hidden="false" customHeight="false" outlineLevel="0" collapsed="false">
      <c r="A54" s="7" t="n">
        <v>1</v>
      </c>
      <c r="B54" s="7" t="n">
        <v>2</v>
      </c>
      <c r="C54" s="4" t="n">
        <f aca="false">MROUND(A54,B54)</f>
        <v>2</v>
      </c>
    </row>
    <row r="55" customFormat="false" ht="15" hidden="false" customHeight="false" outlineLevel="0" collapsed="false">
      <c r="A55" s="7" t="n">
        <v>2</v>
      </c>
      <c r="B55" s="7" t="n">
        <v>1</v>
      </c>
      <c r="C55" s="4" t="n">
        <f aca="false">MROUND(A55,B55)</f>
        <v>2</v>
      </c>
    </row>
    <row r="56" customFormat="false" ht="15" hidden="false" customHeight="false" outlineLevel="0" collapsed="false">
      <c r="A56" s="7" t="n">
        <v>0</v>
      </c>
      <c r="B56" s="7" t="n">
        <v>2</v>
      </c>
      <c r="C56" s="4" t="n">
        <f aca="false">MROUND(A56,B56)</f>
        <v>0</v>
      </c>
    </row>
    <row r="57" customFormat="false" ht="15" hidden="false" customHeight="false" outlineLevel="0" collapsed="false">
      <c r="A57" s="7" t="n">
        <v>2</v>
      </c>
      <c r="B57" s="7" t="n">
        <v>0</v>
      </c>
      <c r="C57" s="4" t="n">
        <f aca="false">MROUND(A57,B57)</f>
        <v>0</v>
      </c>
    </row>
    <row r="58" customFormat="false" ht="15" hidden="false" customHeight="false" outlineLevel="0" collapsed="false">
      <c r="A58" s="7" t="n">
        <v>1</v>
      </c>
      <c r="B58" s="7" t="n">
        <v>0</v>
      </c>
      <c r="C58" s="4" t="n">
        <f aca="false">MROUND(A58,B58)</f>
        <v>0</v>
      </c>
      <c r="D58" s="1" t="s">
        <v>34</v>
      </c>
    </row>
    <row r="59" customFormat="false" ht="15" hidden="false" customHeight="false" outlineLevel="0" collapsed="false">
      <c r="A59" s="7" t="n">
        <v>0</v>
      </c>
      <c r="B59" s="7" t="n">
        <v>1</v>
      </c>
      <c r="C59" s="4" t="n">
        <f aca="false">MROUND(A59,B59)</f>
        <v>0</v>
      </c>
      <c r="D59" s="1" t="s">
        <v>34</v>
      </c>
    </row>
    <row r="60" customFormat="false" ht="15" hidden="false" customHeight="false" outlineLevel="0" collapsed="false">
      <c r="A60" s="7" t="n">
        <v>9.99999E+307</v>
      </c>
      <c r="B60" s="7" t="n">
        <v>5</v>
      </c>
      <c r="C60" s="4" t="n">
        <f aca="false">MROUND(A60,B60)</f>
        <v>9.99999E+307</v>
      </c>
      <c r="D60" s="1" t="s">
        <v>35</v>
      </c>
    </row>
    <row r="61" customFormat="false" ht="15" hidden="false" customHeight="false" outlineLevel="0" collapsed="false">
      <c r="A61" s="7" t="n">
        <v>5</v>
      </c>
      <c r="B61" s="7" t="n">
        <v>9.99999E+307</v>
      </c>
      <c r="C61" s="4" t="n">
        <f aca="false">MROUND(A61,B61)</f>
        <v>0</v>
      </c>
      <c r="D61" s="1" t="s">
        <v>35</v>
      </c>
    </row>
    <row r="62" customFormat="false" ht="15" hidden="false" customHeight="false" outlineLevel="0" collapsed="false">
      <c r="A62" s="7" t="n">
        <v>0.00625</v>
      </c>
      <c r="B62" s="7" t="n">
        <v>0.00625</v>
      </c>
      <c r="C62" s="4" t="n">
        <f aca="false">MROUND(A62,B62)</f>
        <v>0.00625</v>
      </c>
      <c r="D62" s="1" t="s">
        <v>36</v>
      </c>
    </row>
    <row r="63" customFormat="false" ht="15" hidden="false" customHeight="false" outlineLevel="0" collapsed="false">
      <c r="A63" s="7" t="n">
        <v>1.75</v>
      </c>
      <c r="B63" s="7" t="n">
        <v>1</v>
      </c>
      <c r="C63" s="4" t="n">
        <f aca="false">MROUND(A63,B63)</f>
        <v>2</v>
      </c>
      <c r="D63" s="1" t="s">
        <v>37</v>
      </c>
    </row>
    <row r="64" customFormat="false" ht="15" hidden="false" customHeight="false" outlineLevel="0" collapsed="false">
      <c r="A64" s="7" t="n">
        <v>3.14159265358979</v>
      </c>
      <c r="B64" s="7" t="n">
        <v>1</v>
      </c>
      <c r="C64" s="4" t="n">
        <f aca="false">MROUND(A64,B64)</f>
        <v>3</v>
      </c>
      <c r="D64" s="1" t="s">
        <v>38</v>
      </c>
    </row>
    <row r="65" customFormat="false" ht="15" hidden="false" customHeight="false" outlineLevel="0" collapsed="false">
      <c r="A65" s="7" t="n">
        <v>1</v>
      </c>
      <c r="B65" s="7" t="n">
        <v>3.14159265358979</v>
      </c>
      <c r="C65" s="4" t="n">
        <f aca="false">MROUND(A65,B65)</f>
        <v>0</v>
      </c>
      <c r="D65" s="1" t="s">
        <v>38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65"/>
  <sheetViews>
    <sheetView showFormulas="false" showGridLines="true" showRowColHeaders="true" showZeros="true" rightToLeft="false" tabSelected="false" showOutlineSymbols="true" defaultGridColor="true" view="normal" topLeftCell="A50" colorId="64" zoomScale="100" zoomScaleNormal="100" zoomScalePageLayoutView="100" workbookViewId="0">
      <selection pane="topLeft" activeCell="B62" activeCellId="0" sqref="B62"/>
    </sheetView>
  </sheetViews>
  <sheetFormatPr defaultColWidth="14.71484375" defaultRowHeight="15" customHeight="true" zeroHeight="false" outlineLevelRow="0" outlineLevelCol="0"/>
  <cols>
    <col collapsed="false" customWidth="true" hidden="false" outlineLevel="0" max="3" min="3" style="1" width="16.57"/>
    <col collapsed="false" customWidth="true" hidden="false" outlineLevel="0" max="4" min="4" style="1" width="33.86"/>
  </cols>
  <sheetData>
    <row r="1" customFormat="false" ht="15" hidden="false" customHeight="false" outlineLevel="0" collapsed="false">
      <c r="A1" s="2" t="s">
        <v>0</v>
      </c>
      <c r="B1" s="2" t="s">
        <v>39</v>
      </c>
      <c r="C1" s="2" t="s">
        <v>40</v>
      </c>
      <c r="D1" s="3" t="s">
        <v>3</v>
      </c>
    </row>
    <row r="2" customFormat="false" ht="15" hidden="false" customHeight="false" outlineLevel="0" collapsed="false">
      <c r="A2" s="1" t="n">
        <v>10</v>
      </c>
      <c r="B2" s="1" t="n">
        <v>3</v>
      </c>
      <c r="C2" s="4" t="n">
        <f aca="false">TRUNC(A2,B2)</f>
        <v>10</v>
      </c>
    </row>
    <row r="3" customFormat="false" ht="15" hidden="false" customHeight="false" outlineLevel="0" collapsed="false">
      <c r="A3" s="1" t="n">
        <v>11</v>
      </c>
      <c r="B3" s="1" t="n">
        <v>3</v>
      </c>
      <c r="C3" s="4" t="n">
        <f aca="false">TRUNC(A3,B3)</f>
        <v>11</v>
      </c>
    </row>
    <row r="4" customFormat="false" ht="15" hidden="false" customHeight="false" outlineLevel="0" collapsed="false">
      <c r="A4" s="1" t="n">
        <v>13</v>
      </c>
      <c r="B4" s="1" t="n">
        <v>3</v>
      </c>
      <c r="C4" s="4" t="n">
        <f aca="false">TRUNC(A4,B4)</f>
        <v>13</v>
      </c>
    </row>
    <row r="5" customFormat="false" ht="15" hidden="false" customHeight="false" outlineLevel="0" collapsed="false">
      <c r="A5" s="1" t="n">
        <v>10</v>
      </c>
      <c r="B5" s="1" t="n">
        <v>5</v>
      </c>
      <c r="C5" s="4" t="n">
        <f aca="false">TRUNC(A5,B5)</f>
        <v>10</v>
      </c>
    </row>
    <row r="6" customFormat="false" ht="15" hidden="false" customHeight="false" outlineLevel="0" collapsed="false">
      <c r="A6" s="1" t="n">
        <v>7.5</v>
      </c>
      <c r="B6" s="1" t="n">
        <v>5</v>
      </c>
      <c r="C6" s="4" t="n">
        <f aca="false">TRUNC(A6,B6)</f>
        <v>7.5</v>
      </c>
    </row>
    <row r="7" customFormat="false" ht="15" hidden="false" customHeight="false" outlineLevel="0" collapsed="false">
      <c r="A7" s="1" t="n">
        <v>-7.5</v>
      </c>
      <c r="B7" s="1" t="n">
        <v>5</v>
      </c>
      <c r="C7" s="4" t="n">
        <f aca="false">TRUNC(A7,B7)</f>
        <v>-7.5</v>
      </c>
      <c r="D7" s="1" t="s">
        <v>4</v>
      </c>
    </row>
    <row r="8" customFormat="false" ht="15" hidden="false" customHeight="false" outlineLevel="0" collapsed="false">
      <c r="A8" s="1" t="n">
        <v>-7.5</v>
      </c>
      <c r="B8" s="1" t="n">
        <v>-5</v>
      </c>
      <c r="C8" s="4" t="n">
        <f aca="false">TRUNC(A8,B8)</f>
        <v>-0</v>
      </c>
    </row>
    <row r="9" customFormat="false" ht="15" hidden="false" customHeight="false" outlineLevel="0" collapsed="false">
      <c r="A9" s="1" t="n">
        <v>7.5</v>
      </c>
      <c r="B9" s="1" t="n">
        <v>-5</v>
      </c>
      <c r="C9" s="4" t="n">
        <f aca="false">TRUNC(A9,B9)</f>
        <v>0</v>
      </c>
      <c r="D9" s="1" t="s">
        <v>4</v>
      </c>
    </row>
    <row r="10" customFormat="false" ht="15" hidden="false" customHeight="false" outlineLevel="0" collapsed="false">
      <c r="A10" s="1" t="n">
        <v>0</v>
      </c>
      <c r="B10" s="1" t="n">
        <v>0</v>
      </c>
      <c r="C10" s="4" t="n">
        <f aca="false">TRUNC(A10,B10)</f>
        <v>0</v>
      </c>
      <c r="D10" s="1" t="s">
        <v>5</v>
      </c>
    </row>
    <row r="11" customFormat="false" ht="15" hidden="false" customHeight="false" outlineLevel="0" collapsed="false">
      <c r="A11" s="1" t="n">
        <v>0</v>
      </c>
      <c r="B11" s="1" t="n">
        <v>5</v>
      </c>
      <c r="C11" s="4" t="n">
        <f aca="false">TRUNC(A11,B11)</f>
        <v>0</v>
      </c>
    </row>
    <row r="12" customFormat="false" ht="15" hidden="false" customHeight="false" outlineLevel="0" collapsed="false">
      <c r="A12" s="1" t="n">
        <v>5</v>
      </c>
      <c r="B12" s="1" t="n">
        <v>0</v>
      </c>
      <c r="C12" s="4" t="n">
        <f aca="false">TRUNC(A12,B12)</f>
        <v>5</v>
      </c>
    </row>
    <row r="13" customFormat="false" ht="15" hidden="false" customHeight="false" outlineLevel="0" collapsed="false">
      <c r="A13" s="1" t="n">
        <v>10.2</v>
      </c>
      <c r="B13" s="1" t="n">
        <v>0.5</v>
      </c>
      <c r="C13" s="4" t="n">
        <f aca="false">TRUNC(A13,B13)</f>
        <v>10</v>
      </c>
    </row>
    <row r="14" customFormat="false" ht="15" hidden="false" customHeight="false" outlineLevel="0" collapsed="false">
      <c r="A14" s="1" t="n">
        <v>10.3</v>
      </c>
      <c r="B14" s="1" t="n">
        <v>0.5</v>
      </c>
      <c r="C14" s="4" t="n">
        <f aca="false">TRUNC(A14,B14)</f>
        <v>10</v>
      </c>
    </row>
    <row r="15" customFormat="false" ht="15" hidden="false" customHeight="false" outlineLevel="0" collapsed="false">
      <c r="A15" s="1" t="n">
        <v>2.675</v>
      </c>
      <c r="B15" s="1" t="n">
        <v>0.01</v>
      </c>
      <c r="C15" s="4" t="n">
        <f aca="false">TRUNC(A15,B15)</f>
        <v>2</v>
      </c>
    </row>
    <row r="16" customFormat="false" ht="15" hidden="false" customHeight="false" outlineLevel="0" collapsed="false">
      <c r="A16" s="1" t="n">
        <v>1.23456789</v>
      </c>
      <c r="B16" s="1" t="n">
        <v>0.0001</v>
      </c>
      <c r="C16" s="4" t="n">
        <f aca="false">TRUNC(A16,B16)</f>
        <v>1</v>
      </c>
    </row>
    <row r="17" customFormat="false" ht="15" hidden="false" customHeight="false" outlineLevel="0" collapsed="false">
      <c r="A17" s="1" t="n">
        <v>123456789</v>
      </c>
      <c r="B17" s="1" t="n">
        <v>1000</v>
      </c>
      <c r="C17" s="4" t="n">
        <f aca="false">TRUNC(A17,B17)</f>
        <v>123456789</v>
      </c>
    </row>
    <row r="18" customFormat="false" ht="15" hidden="false" customHeight="false" outlineLevel="0" collapsed="false">
      <c r="A18" s="1" t="n">
        <v>9999999999999</v>
      </c>
      <c r="B18" s="1" t="n">
        <v>10</v>
      </c>
      <c r="C18" s="4" t="n">
        <f aca="false">TRUNC(A18,B18)</f>
        <v>9999999999999</v>
      </c>
    </row>
    <row r="19" customFormat="false" ht="15" hidden="false" customHeight="false" outlineLevel="0" collapsed="false">
      <c r="A19" s="1" t="n">
        <v>0.00037</v>
      </c>
      <c r="B19" s="1" t="n">
        <v>0.0001</v>
      </c>
      <c r="C19" s="4" t="n">
        <f aca="false">TRUNC(A19,B19)</f>
        <v>0</v>
      </c>
    </row>
    <row r="20" customFormat="false" ht="15" hidden="false" customHeight="false" outlineLevel="0" collapsed="false">
      <c r="A20" s="1" t="n">
        <v>-0.00037</v>
      </c>
      <c r="B20" s="1" t="n">
        <v>0.0001</v>
      </c>
      <c r="C20" s="4" t="n">
        <f aca="false">TRUNC(A20,B20)</f>
        <v>-0</v>
      </c>
      <c r="D20" s="1" t="s">
        <v>4</v>
      </c>
    </row>
    <row r="21" customFormat="false" ht="15" hidden="false" customHeight="false" outlineLevel="0" collapsed="false">
      <c r="A21" s="1" t="str">
        <f aca="false">"8"</f>
        <v>8</v>
      </c>
      <c r="B21" s="1" t="n">
        <v>2</v>
      </c>
      <c r="C21" s="4" t="n">
        <f aca="false">TRUNC(A21,B21)</f>
        <v>8</v>
      </c>
      <c r="D21" s="1" t="s">
        <v>7</v>
      </c>
    </row>
    <row r="22" customFormat="false" ht="15" hidden="false" customHeight="false" outlineLevel="0" collapsed="false">
      <c r="A22" s="1" t="n">
        <v>2</v>
      </c>
      <c r="B22" s="1" t="str">
        <f aca="false">"8"</f>
        <v>8</v>
      </c>
      <c r="C22" s="4" t="n">
        <f aca="false">TRUNC(A22,B22)</f>
        <v>2</v>
      </c>
      <c r="D22" s="1" t="s">
        <v>7</v>
      </c>
    </row>
    <row r="23" customFormat="false" ht="15" hidden="false" customHeight="false" outlineLevel="0" collapsed="false">
      <c r="A23" s="1" t="str">
        <f aca="false">" 10 "</f>
        <v> 10 </v>
      </c>
      <c r="B23" s="1" t="n">
        <v>3</v>
      </c>
      <c r="C23" s="4" t="n">
        <f aca="false">TRUNC(A23,B23)</f>
        <v>10</v>
      </c>
      <c r="D23" s="1" t="s">
        <v>7</v>
      </c>
    </row>
    <row r="24" customFormat="false" ht="15" hidden="false" customHeight="false" outlineLevel="0" collapsed="false">
      <c r="A24" s="1" t="s">
        <v>9</v>
      </c>
      <c r="B24" s="1" t="n">
        <v>2</v>
      </c>
      <c r="C24" s="4" t="e">
        <f aca="false">TRUNC(A24,B24)</f>
        <v>#VALUE!</v>
      </c>
      <c r="D24" s="1" t="s">
        <v>10</v>
      </c>
    </row>
    <row r="25" customFormat="false" ht="15" hidden="false" customHeight="false" outlineLevel="0" collapsed="false">
      <c r="A25" s="1" t="str">
        <f aca="false">""</f>
        <v/>
      </c>
      <c r="B25" s="1" t="n">
        <v>3</v>
      </c>
      <c r="C25" s="4" t="e">
        <f aca="false">TRUNC(A25,B25)</f>
        <v>#VALUE!</v>
      </c>
      <c r="D25" s="1" t="s">
        <v>11</v>
      </c>
    </row>
    <row r="26" customFormat="false" ht="15" hidden="false" customHeight="false" outlineLevel="0" collapsed="false">
      <c r="A26" s="1" t="str">
        <f aca="false">"0"</f>
        <v>0</v>
      </c>
      <c r="B26" s="1" t="str">
        <f aca="false">"5"</f>
        <v>5</v>
      </c>
      <c r="C26" s="4" t="n">
        <f aca="false">TRUNC(A26,B26)</f>
        <v>0</v>
      </c>
      <c r="D26" s="1" t="s">
        <v>14</v>
      </c>
    </row>
    <row r="27" customFormat="false" ht="15" hidden="false" customHeight="false" outlineLevel="0" collapsed="false">
      <c r="A27" s="1" t="str">
        <f aca="false">"@"</f>
        <v>@</v>
      </c>
      <c r="B27" s="1" t="n">
        <v>5</v>
      </c>
      <c r="C27" s="4" t="e">
        <f aca="false">TRUNC(A27,B27)</f>
        <v>#VALUE!</v>
      </c>
      <c r="D27" s="1" t="s">
        <v>16</v>
      </c>
    </row>
    <row r="28" customFormat="false" ht="15" hidden="false" customHeight="false" outlineLevel="0" collapsed="false">
      <c r="A28" s="5" t="str">
        <f aca="false">"$100"</f>
        <v>$100</v>
      </c>
      <c r="B28" s="1" t="n">
        <v>5</v>
      </c>
      <c r="C28" s="4" t="e">
        <f aca="false">TRUNC(A28,B28)</f>
        <v>#VALUE!</v>
      </c>
      <c r="D28" s="1" t="s">
        <v>18</v>
      </c>
    </row>
    <row r="29" customFormat="false" ht="15" hidden="false" customHeight="false" outlineLevel="0" collapsed="false">
      <c r="A29" s="5" t="str">
        <f aca="false">"#REF!"</f>
        <v>#REF!</v>
      </c>
      <c r="B29" s="1" t="n">
        <v>5</v>
      </c>
      <c r="C29" s="4" t="e">
        <f aca="false">TRUNC(A29,B29)</f>
        <v>#VALUE!</v>
      </c>
      <c r="D29" s="1" t="s">
        <v>20</v>
      </c>
    </row>
    <row r="30" customFormat="false" ht="15" hidden="false" customHeight="false" outlineLevel="0" collapsed="false">
      <c r="A30" s="1" t="n">
        <f aca="false">DATE(2024,1,10)</f>
        <v>45301</v>
      </c>
      <c r="B30" s="1" t="n">
        <v>1</v>
      </c>
      <c r="C30" s="4" t="n">
        <f aca="false">TRUNC(A30,B30)</f>
        <v>45301</v>
      </c>
      <c r="D30" s="1" t="s">
        <v>21</v>
      </c>
    </row>
    <row r="31" customFormat="false" ht="15" hidden="false" customHeight="false" outlineLevel="0" collapsed="false">
      <c r="A31" s="6" t="n">
        <f aca="false">DATE(2024,1,10)</f>
        <v>45301</v>
      </c>
      <c r="B31" s="1" t="n">
        <v>7</v>
      </c>
      <c r="C31" s="4" t="n">
        <f aca="false">TRUNC(A31,B31)</f>
        <v>45301</v>
      </c>
    </row>
    <row r="32" customFormat="false" ht="15" hidden="false" customHeight="false" outlineLevel="0" collapsed="false">
      <c r="A32" s="1" t="str">
        <f aca="false">"2024-01-10"</f>
        <v>2024-01-10</v>
      </c>
      <c r="B32" s="1" t="n">
        <v>7</v>
      </c>
      <c r="C32" s="4" t="n">
        <f aca="false">TRUNC(A32,B32)</f>
        <v>45301</v>
      </c>
      <c r="D32" s="1" t="s">
        <v>23</v>
      </c>
    </row>
    <row r="33" customFormat="false" ht="15" hidden="false" customHeight="false" outlineLevel="0" collapsed="false">
      <c r="A33" s="1" t="str">
        <f aca="false">" 2024-01-10 "</f>
        <v> 2024-01-10 </v>
      </c>
      <c r="B33" s="1" t="n">
        <v>7</v>
      </c>
      <c r="C33" s="4" t="n">
        <f aca="false">TRUNC(A33,B33)</f>
        <v>45301</v>
      </c>
      <c r="D33" s="1" t="s">
        <v>23</v>
      </c>
    </row>
    <row r="34" customFormat="false" ht="15" hidden="false" customHeight="false" outlineLevel="0" collapsed="false">
      <c r="A34" s="1" t="n">
        <f aca="false">TIME(2,30,0)</f>
        <v>0.104166666666667</v>
      </c>
      <c r="B34" s="1" t="n">
        <v>0.25</v>
      </c>
      <c r="C34" s="4" t="n">
        <f aca="false">TRUNC(A34,B34)</f>
        <v>0</v>
      </c>
    </row>
    <row r="35" customFormat="false" ht="15" hidden="false" customHeight="false" outlineLevel="0" collapsed="false">
      <c r="A35" s="1"/>
      <c r="B35" s="1" t="n">
        <v>5</v>
      </c>
      <c r="C35" s="4" t="n">
        <f aca="false">TRUNC(A35,B35)</f>
        <v>0</v>
      </c>
      <c r="D35" s="1" t="s">
        <v>25</v>
      </c>
    </row>
    <row r="36" customFormat="false" ht="15" hidden="false" customHeight="false" outlineLevel="0" collapsed="false">
      <c r="A36" s="1"/>
      <c r="B36" s="1" t="n">
        <v>5</v>
      </c>
      <c r="C36" s="4" t="n">
        <f aca="false">TRUNC(A36,B36)</f>
        <v>0</v>
      </c>
      <c r="D36" s="1" t="s">
        <v>26</v>
      </c>
    </row>
    <row r="37" customFormat="false" ht="15" hidden="false" customHeight="false" outlineLevel="0" collapsed="false">
      <c r="A37" s="5"/>
      <c r="B37" s="1"/>
      <c r="C37" s="4" t="n">
        <f aca="false">TRUNC(A37,B37)</f>
        <v>0</v>
      </c>
      <c r="D37" s="1" t="s">
        <v>27</v>
      </c>
    </row>
    <row r="38" customFormat="false" ht="15" hidden="false" customHeight="false" outlineLevel="0" collapsed="false">
      <c r="A38" s="1" t="str">
        <f aca="false">""</f>
        <v/>
      </c>
      <c r="B38" s="5" t="str">
        <f aca="false">""</f>
        <v/>
      </c>
      <c r="C38" s="4" t="e">
        <f aca="false">TRUNC(A38,B38)</f>
        <v>#VALUE!</v>
      </c>
      <c r="D38" s="1" t="s">
        <v>28</v>
      </c>
    </row>
    <row r="39" customFormat="false" ht="15" hidden="false" customHeight="false" outlineLevel="0" collapsed="false">
      <c r="A39" s="1" t="n">
        <v>0</v>
      </c>
      <c r="B39" s="1" t="str">
        <f aca="false">""</f>
        <v/>
      </c>
      <c r="C39" s="4" t="e">
        <f aca="false">TRUNC(A39,B39)</f>
        <v>#VALUE!</v>
      </c>
      <c r="D39" s="1" t="s">
        <v>29</v>
      </c>
    </row>
    <row r="40" customFormat="false" ht="15" hidden="false" customHeight="false" outlineLevel="0" collapsed="false">
      <c r="A40" s="1" t="e">
        <f aca="false">1/0</f>
        <v>#DIV/0!</v>
      </c>
      <c r="B40" s="1" t="n">
        <v>5</v>
      </c>
      <c r="C40" s="4" t="e">
        <f aca="false">TRUNC(A40,B40)</f>
        <v>#DIV/0!</v>
      </c>
      <c r="D40" s="1" t="s">
        <v>30</v>
      </c>
    </row>
    <row r="41" customFormat="false" ht="15" hidden="false" customHeight="false" outlineLevel="0" collapsed="false">
      <c r="A41" s="1" t="n">
        <v>5</v>
      </c>
      <c r="B41" s="1" t="e">
        <f aca="false">1/0</f>
        <v>#DIV/0!</v>
      </c>
      <c r="C41" s="4" t="e">
        <f aca="false">TRUNC(A41,B41)</f>
        <v>#DIV/0!</v>
      </c>
      <c r="D41" s="1" t="s">
        <v>30</v>
      </c>
    </row>
    <row r="42" customFormat="false" ht="15" hidden="false" customHeight="false" outlineLevel="0" collapsed="false">
      <c r="A42" s="1" t="e">
        <f aca="false">NA()</f>
        <v>#N/A</v>
      </c>
      <c r="B42" s="1" t="n">
        <v>5</v>
      </c>
      <c r="C42" s="4" t="e">
        <f aca="false">TRUNC(A42,B42)</f>
        <v>#N/A</v>
      </c>
      <c r="D42" s="1" t="s">
        <v>30</v>
      </c>
    </row>
    <row r="43" customFormat="false" ht="15" hidden="false" customHeight="false" outlineLevel="0" collapsed="false">
      <c r="A43" s="1" t="n">
        <v>5</v>
      </c>
      <c r="B43" s="1" t="e">
        <f aca="false">NA()</f>
        <v>#N/A</v>
      </c>
      <c r="C43" s="4" t="e">
        <f aca="false">TRUNC(A43,B43)</f>
        <v>#N/A</v>
      </c>
      <c r="D43" s="1" t="s">
        <v>30</v>
      </c>
    </row>
    <row r="44" customFormat="false" ht="15" hidden="false" customHeight="false" outlineLevel="0" collapsed="false">
      <c r="A44" s="1" t="e">
        <f aca="false" t="array" ref="A44:A44">hello</f>
        <v>#NAME?</v>
      </c>
      <c r="B44" s="1" t="n">
        <v>5</v>
      </c>
      <c r="C44" s="4" t="e">
        <f aca="false">TRUNC(A44,B44)</f>
        <v>#NAME?</v>
      </c>
      <c r="D44" s="1" t="s">
        <v>30</v>
      </c>
    </row>
    <row r="45" customFormat="false" ht="15" hidden="false" customHeight="false" outlineLevel="0" collapsed="false">
      <c r="A45" s="1" t="n">
        <v>5</v>
      </c>
      <c r="B45" s="1" t="e">
        <f aca="false" t="array" ref="B45:B45">hello</f>
        <v>#NAME?</v>
      </c>
      <c r="C45" s="4" t="e">
        <f aca="false">TRUNC(A45,B45)</f>
        <v>#NAME?</v>
      </c>
      <c r="D45" s="1" t="s">
        <v>30</v>
      </c>
    </row>
    <row r="46" customFormat="false" ht="15" hidden="false" customHeight="false" outlineLevel="0" collapsed="false">
      <c r="A46" s="1" t="e">
        <f aca="false">SQRT(-1)</f>
        <v>#VALUE!</v>
      </c>
      <c r="B46" s="1" t="n">
        <v>5</v>
      </c>
      <c r="C46" s="4" t="e">
        <f aca="false">TRUNC(A46,B46)</f>
        <v>#VALUE!</v>
      </c>
      <c r="D46" s="1" t="s">
        <v>30</v>
      </c>
    </row>
    <row r="47" customFormat="false" ht="15" hidden="false" customHeight="false" outlineLevel="0" collapsed="false">
      <c r="A47" s="1" t="n">
        <v>5</v>
      </c>
      <c r="B47" s="7" t="e">
        <f aca="false">SQRT(-1)</f>
        <v>#VALUE!</v>
      </c>
      <c r="C47" s="4" t="e">
        <f aca="false">TRUNC(A47,B47)</f>
        <v>#VALUE!</v>
      </c>
      <c r="D47" s="1" t="s">
        <v>30</v>
      </c>
    </row>
    <row r="48" customFormat="false" ht="15" hidden="false" customHeight="false" outlineLevel="0" collapsed="false">
      <c r="A48" s="7" t="e">
        <f aca="false">"x"+1</f>
        <v>#VALUE!</v>
      </c>
      <c r="B48" s="7" t="n">
        <v>5</v>
      </c>
      <c r="C48" s="4" t="e">
        <f aca="false">TRUNC(A48,B48)</f>
        <v>#VALUE!</v>
      </c>
      <c r="D48" s="1" t="s">
        <v>30</v>
      </c>
    </row>
    <row r="49" customFormat="false" ht="15" hidden="false" customHeight="false" outlineLevel="0" collapsed="false">
      <c r="A49" s="1" t="n">
        <v>5</v>
      </c>
      <c r="B49" s="1" t="e">
        <f aca="false">"x"+1</f>
        <v>#VALUE!</v>
      </c>
      <c r="C49" s="4" t="e">
        <f aca="false">TRUNC(A49,B49)</f>
        <v>#VALUE!</v>
      </c>
      <c r="D49" s="1" t="s">
        <v>30</v>
      </c>
      <c r="H49" s="1" t="n">
        <v>1</v>
      </c>
    </row>
    <row r="50" customFormat="false" ht="15" hidden="false" customHeight="false" outlineLevel="0" collapsed="false">
      <c r="A50" s="1" t="n">
        <v>10</v>
      </c>
      <c r="B50" s="1" t="n">
        <v>1E-100</v>
      </c>
      <c r="C50" s="4" t="n">
        <f aca="false">TRUNC(A50,B50)</f>
        <v>10</v>
      </c>
      <c r="D50" s="1" t="s">
        <v>31</v>
      </c>
      <c r="H50" s="1" t="n">
        <v>2</v>
      </c>
    </row>
    <row r="51" customFormat="false" ht="15" hidden="false" customHeight="false" outlineLevel="0" collapsed="false">
      <c r="A51" s="10" t="n">
        <v>1E+100</v>
      </c>
      <c r="B51" s="1" t="n">
        <v>1E+050</v>
      </c>
      <c r="C51" s="4" t="e">
        <f aca="false">TRUNC(A51,B51)</f>
        <v>#VALUE!</v>
      </c>
      <c r="D51" s="1" t="s">
        <v>32</v>
      </c>
      <c r="H51" s="1" t="n">
        <v>3</v>
      </c>
    </row>
    <row r="52" customFormat="false" ht="15" hidden="false" customHeight="false" outlineLevel="0" collapsed="false">
      <c r="A52" s="1" t="n">
        <f aca="false">H:H</f>
        <v>4</v>
      </c>
      <c r="B52" s="10" t="n">
        <v>2</v>
      </c>
      <c r="C52" s="4" t="n">
        <f aca="false">TRUNC(A52,B52)</f>
        <v>4</v>
      </c>
      <c r="D52" s="1" t="s">
        <v>33</v>
      </c>
      <c r="H52" s="1" t="n">
        <v>4</v>
      </c>
    </row>
    <row r="53" customFormat="false" ht="15" hidden="false" customHeight="false" outlineLevel="0" collapsed="false">
      <c r="A53" s="10" t="n">
        <v>2</v>
      </c>
      <c r="B53" s="1" t="n">
        <f aca="false">H:H</f>
        <v>5</v>
      </c>
      <c r="C53" s="4" t="n">
        <f aca="false">TRUNC(A53,B53)</f>
        <v>2</v>
      </c>
      <c r="D53" s="1" t="s">
        <v>33</v>
      </c>
      <c r="H53" s="1" t="n">
        <v>5</v>
      </c>
    </row>
    <row r="54" customFormat="false" ht="15" hidden="false" customHeight="false" outlineLevel="0" collapsed="false">
      <c r="A54" s="1" t="b">
        <f aca="false">TRUE()</f>
        <v>1</v>
      </c>
      <c r="B54" s="1" t="n">
        <v>2</v>
      </c>
      <c r="C54" s="4" t="n">
        <f aca="false">TRUNC(A54,B54)</f>
        <v>1</v>
      </c>
    </row>
    <row r="55" customFormat="false" ht="15" hidden="false" customHeight="false" outlineLevel="0" collapsed="false">
      <c r="A55" s="1" t="n">
        <v>2</v>
      </c>
      <c r="B55" s="1" t="b">
        <f aca="false">TRUE()</f>
        <v>1</v>
      </c>
      <c r="C55" s="4" t="n">
        <f aca="false">TRUNC(A55,B55)</f>
        <v>2</v>
      </c>
    </row>
    <row r="56" customFormat="false" ht="15" hidden="false" customHeight="false" outlineLevel="0" collapsed="false">
      <c r="A56" s="1" t="b">
        <f aca="false">FALSE()</f>
        <v>0</v>
      </c>
      <c r="B56" s="1" t="n">
        <v>2</v>
      </c>
      <c r="C56" s="4" t="n">
        <f aca="false">TRUNC(A56,B56)</f>
        <v>0</v>
      </c>
    </row>
    <row r="57" customFormat="false" ht="15" hidden="false" customHeight="false" outlineLevel="0" collapsed="false">
      <c r="A57" s="1" t="n">
        <v>2</v>
      </c>
      <c r="B57" s="8" t="n">
        <f aca="false">FALSE()</f>
        <v>0</v>
      </c>
      <c r="C57" s="4" t="n">
        <f aca="false">TRUNC(A57,B57)</f>
        <v>2</v>
      </c>
    </row>
    <row r="58" customFormat="false" ht="15" hidden="false" customHeight="false" outlineLevel="0" collapsed="false">
      <c r="A58" s="1" t="b">
        <f aca="false">TRUE()</f>
        <v>1</v>
      </c>
      <c r="B58" s="1" t="b">
        <f aca="false">FALSE()</f>
        <v>0</v>
      </c>
      <c r="C58" s="4" t="n">
        <f aca="false">TRUNC(A58,B58)</f>
        <v>1</v>
      </c>
      <c r="D58" s="1" t="s">
        <v>34</v>
      </c>
    </row>
    <row r="59" customFormat="false" ht="15" hidden="false" customHeight="false" outlineLevel="0" collapsed="false">
      <c r="A59" s="1" t="b">
        <f aca="false">FALSE()</f>
        <v>0</v>
      </c>
      <c r="B59" s="1" t="b">
        <f aca="false">TRUE()</f>
        <v>1</v>
      </c>
      <c r="C59" s="4" t="n">
        <f aca="false">TRUNC(A59,B59)</f>
        <v>0</v>
      </c>
      <c r="D59" s="1" t="s">
        <v>34</v>
      </c>
      <c r="H59" s="1" t="n">
        <v>1.75</v>
      </c>
    </row>
    <row r="60" customFormat="false" ht="15" hidden="false" customHeight="false" outlineLevel="0" collapsed="false">
      <c r="A60" s="9" t="n">
        <v>9.99999E+307</v>
      </c>
      <c r="B60" s="9" t="n">
        <v>5</v>
      </c>
      <c r="C60" s="4" t="n">
        <f aca="false">TRUNC(A60,B60)</f>
        <v>9.99999E+307</v>
      </c>
      <c r="D60" s="1" t="s">
        <v>35</v>
      </c>
    </row>
    <row r="61" customFormat="false" ht="15" hidden="false" customHeight="false" outlineLevel="0" collapsed="false">
      <c r="A61" s="9" t="n">
        <v>5</v>
      </c>
      <c r="B61" s="9" t="n">
        <v>9.99999E+307</v>
      </c>
      <c r="C61" s="4" t="e">
        <f aca="false">TRUNC(A61,B61)</f>
        <v>#VALUE!</v>
      </c>
      <c r="D61" s="1" t="s">
        <v>35</v>
      </c>
    </row>
    <row r="62" customFormat="false" ht="15" hidden="false" customHeight="true" outlineLevel="0" collapsed="false">
      <c r="A62" s="9" t="n">
        <f aca="false">1.05*(0.0284+0.0046)-0.0284</f>
        <v>0.00625</v>
      </c>
      <c r="B62" s="9" t="n">
        <f aca="false">1.05*(0.0284+0.0046)-0.0284</f>
        <v>0.00625</v>
      </c>
      <c r="C62" s="4" t="n">
        <f aca="false">TRUNC(A62,B62)</f>
        <v>0</v>
      </c>
      <c r="D62" s="1" t="s">
        <v>36</v>
      </c>
    </row>
    <row r="63" customFormat="false" ht="15" hidden="false" customHeight="true" outlineLevel="0" collapsed="false">
      <c r="A63" s="9" t="n">
        <f aca="false">H63</f>
        <v>0</v>
      </c>
      <c r="B63" s="9" t="n">
        <v>1</v>
      </c>
      <c r="C63" s="4" t="n">
        <f aca="false">TRUNC(A63,B63)</f>
        <v>0</v>
      </c>
      <c r="D63" s="1" t="s">
        <v>37</v>
      </c>
    </row>
    <row r="64" customFormat="false" ht="15" hidden="false" customHeight="true" outlineLevel="0" collapsed="false">
      <c r="A64" s="9" t="n">
        <f aca="false">PI()</f>
        <v>3.14159265358979</v>
      </c>
      <c r="B64" s="9" t="n">
        <v>1</v>
      </c>
      <c r="C64" s="4" t="n">
        <f aca="false">TRUNC(A64,B64)</f>
        <v>3.1</v>
      </c>
      <c r="D64" s="1" t="s">
        <v>38</v>
      </c>
    </row>
    <row r="65" customFormat="false" ht="15" hidden="false" customHeight="true" outlineLevel="0" collapsed="false">
      <c r="A65" s="9" t="n">
        <v>1</v>
      </c>
      <c r="B65" s="9" t="n">
        <f aca="false">PI()</f>
        <v>3.14159265358979</v>
      </c>
      <c r="C65" s="4" t="n">
        <f aca="false">TRUNC(A65,B65)</f>
        <v>1</v>
      </c>
      <c r="D65" s="1" t="s">
        <v>38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48"/>
  <sheetViews>
    <sheetView showFormulas="false" showGridLines="true" showRowColHeaders="true" showZeros="true" rightToLeft="false" tabSelected="true" showOutlineSymbols="true" defaultGridColor="true" view="normal" topLeftCell="A37" colorId="64" zoomScale="100" zoomScaleNormal="100" zoomScalePageLayoutView="100" workbookViewId="0">
      <selection pane="topLeft" activeCell="B51" activeCellId="0" sqref="B51"/>
    </sheetView>
  </sheetViews>
  <sheetFormatPr defaultColWidth="14.71484375" defaultRowHeight="15" customHeight="true" zeroHeight="false" outlineLevelRow="0" outlineLevelCol="0"/>
  <cols>
    <col collapsed="false" customWidth="true" hidden="false" outlineLevel="0" max="1" min="1" style="1" width="22.15"/>
    <col collapsed="false" customWidth="true" hidden="false" outlineLevel="0" max="2" min="2" style="1" width="16.57"/>
    <col collapsed="false" customWidth="true" hidden="false" outlineLevel="0" max="3" min="3" style="1" width="33.86"/>
  </cols>
  <sheetData>
    <row r="1" customFormat="false" ht="15" hidden="false" customHeight="false" outlineLevel="0" collapsed="false">
      <c r="A1" s="2" t="s">
        <v>0</v>
      </c>
      <c r="B1" s="2" t="s">
        <v>41</v>
      </c>
      <c r="C1" s="3" t="s">
        <v>3</v>
      </c>
    </row>
    <row r="2" customFormat="false" ht="15" hidden="false" customHeight="false" outlineLevel="0" collapsed="false">
      <c r="A2" s="1" t="n">
        <v>10</v>
      </c>
      <c r="B2" s="4" t="n">
        <f aca="false">INT(A2)</f>
        <v>10</v>
      </c>
    </row>
    <row r="3" customFormat="false" ht="15" hidden="false" customHeight="false" outlineLevel="0" collapsed="false">
      <c r="A3" s="1" t="n">
        <v>-10</v>
      </c>
      <c r="B3" s="4" t="n">
        <f aca="false">INT(A3)</f>
        <v>-10</v>
      </c>
    </row>
    <row r="4" customFormat="false" ht="15" hidden="false" customHeight="false" outlineLevel="0" collapsed="false">
      <c r="A4" s="1" t="n">
        <v>7.9</v>
      </c>
      <c r="B4" s="4" t="n">
        <f aca="false">INT(A4)</f>
        <v>7</v>
      </c>
    </row>
    <row r="5" customFormat="false" ht="15" hidden="false" customHeight="false" outlineLevel="0" collapsed="false">
      <c r="A5" s="1" t="n">
        <v>-7.9</v>
      </c>
      <c r="B5" s="4" t="n">
        <f aca="false">INT(A5)</f>
        <v>-8</v>
      </c>
    </row>
    <row r="6" customFormat="false" ht="15" hidden="false" customHeight="false" outlineLevel="0" collapsed="false">
      <c r="A6" s="1" t="n">
        <v>7.5</v>
      </c>
      <c r="B6" s="4" t="n">
        <f aca="false">INT(A6)</f>
        <v>7</v>
      </c>
    </row>
    <row r="7" customFormat="false" ht="15" hidden="false" customHeight="false" outlineLevel="0" collapsed="false">
      <c r="A7" s="1" t="n">
        <v>-7.5</v>
      </c>
      <c r="B7" s="4" t="n">
        <f aca="false">INT(A7)</f>
        <v>-8</v>
      </c>
    </row>
    <row r="8" customFormat="false" ht="15" hidden="false" customHeight="false" outlineLevel="0" collapsed="false">
      <c r="A8" s="1" t="n">
        <v>7.2</v>
      </c>
      <c r="B8" s="4" t="n">
        <f aca="false">INT(A8)</f>
        <v>7</v>
      </c>
    </row>
    <row r="9" customFormat="false" ht="15" hidden="false" customHeight="false" outlineLevel="0" collapsed="false">
      <c r="A9" s="1" t="n">
        <v>-7.2</v>
      </c>
      <c r="B9" s="4" t="n">
        <f aca="false">INT(A9)</f>
        <v>-8</v>
      </c>
    </row>
    <row r="10" customFormat="false" ht="15" hidden="false" customHeight="false" outlineLevel="0" collapsed="false">
      <c r="A10" s="1" t="n">
        <v>-8.00001</v>
      </c>
      <c r="B10" s="4" t="n">
        <f aca="false">INT(A10)</f>
        <v>-9</v>
      </c>
    </row>
    <row r="11" customFormat="false" ht="15" hidden="false" customHeight="false" outlineLevel="0" collapsed="false">
      <c r="A11" s="1" t="n">
        <v>0</v>
      </c>
      <c r="B11" s="4" t="n">
        <f aca="false">INT(A11)</f>
        <v>0</v>
      </c>
    </row>
    <row r="12" customFormat="false" ht="15" hidden="false" customHeight="false" outlineLevel="0" collapsed="false">
      <c r="B12" s="4" t="n">
        <f aca="false">INT(A12)</f>
        <v>0</v>
      </c>
    </row>
    <row r="13" customFormat="false" ht="15" hidden="false" customHeight="false" outlineLevel="0" collapsed="false">
      <c r="B13" s="4" t="n">
        <f aca="false">INT(A13)</f>
        <v>0</v>
      </c>
    </row>
    <row r="14" customFormat="false" ht="15" hidden="false" customHeight="false" outlineLevel="0" collapsed="false">
      <c r="B14" s="4" t="n">
        <f aca="false">INT(A14)</f>
        <v>0</v>
      </c>
    </row>
    <row r="15" customFormat="false" ht="15" hidden="false" customHeight="false" outlineLevel="0" collapsed="false">
      <c r="A15" s="1" t="n">
        <v>2.675</v>
      </c>
      <c r="B15" s="4" t="n">
        <f aca="false">INT(A15)</f>
        <v>2</v>
      </c>
    </row>
    <row r="16" customFormat="false" ht="15" hidden="false" customHeight="false" outlineLevel="0" collapsed="false">
      <c r="A16" s="1" t="n">
        <v>1.23456789</v>
      </c>
      <c r="B16" s="4" t="n">
        <f aca="false">INT(A16)</f>
        <v>1</v>
      </c>
    </row>
    <row r="17" customFormat="false" ht="15" hidden="false" customHeight="false" outlineLevel="0" collapsed="false">
      <c r="A17" s="1" t="n">
        <v>123456789</v>
      </c>
      <c r="B17" s="4" t="n">
        <f aca="false">INT(A17)</f>
        <v>123456789</v>
      </c>
    </row>
    <row r="18" customFormat="false" ht="15" hidden="false" customHeight="false" outlineLevel="0" collapsed="false">
      <c r="A18" s="1" t="n">
        <v>9999999999999</v>
      </c>
      <c r="B18" s="4" t="n">
        <f aca="false">INT(A18)</f>
        <v>9999999999999</v>
      </c>
    </row>
    <row r="19" customFormat="false" ht="15" hidden="false" customHeight="false" outlineLevel="0" collapsed="false">
      <c r="A19" s="1" t="n">
        <v>0.00037</v>
      </c>
      <c r="B19" s="4" t="n">
        <f aca="false">INT(A19)</f>
        <v>0</v>
      </c>
    </row>
    <row r="20" customFormat="false" ht="15" hidden="false" customHeight="false" outlineLevel="0" collapsed="false">
      <c r="A20" s="1" t="str">
        <f aca="false">"8"</f>
        <v>8</v>
      </c>
      <c r="B20" s="4" t="n">
        <f aca="false">INT(A20)</f>
        <v>8</v>
      </c>
      <c r="C20" s="1" t="s">
        <v>7</v>
      </c>
    </row>
    <row r="21" customFormat="false" ht="15" hidden="false" customHeight="false" outlineLevel="0" collapsed="false">
      <c r="A21" s="1" t="str">
        <f aca="false">" 10 "</f>
        <v> 10 </v>
      </c>
      <c r="B21" s="4" t="n">
        <f aca="false">INT(A21)</f>
        <v>10</v>
      </c>
      <c r="C21" s="1" t="s">
        <v>7</v>
      </c>
    </row>
    <row r="22" customFormat="false" ht="15" hidden="false" customHeight="false" outlineLevel="0" collapsed="false">
      <c r="A22" s="1" t="s">
        <v>9</v>
      </c>
      <c r="B22" s="4" t="e">
        <f aca="false">INT(A22)</f>
        <v>#VALUE!</v>
      </c>
      <c r="C22" s="1" t="s">
        <v>10</v>
      </c>
    </row>
    <row r="23" customFormat="false" ht="15" hidden="false" customHeight="false" outlineLevel="0" collapsed="false">
      <c r="A23" s="1" t="str">
        <f aca="false">""</f>
        <v/>
      </c>
      <c r="B23" s="4" t="e">
        <f aca="false">INT(A23)</f>
        <v>#VALUE!</v>
      </c>
      <c r="C23" s="1" t="s">
        <v>11</v>
      </c>
    </row>
    <row r="24" customFormat="false" ht="15" hidden="false" customHeight="false" outlineLevel="0" collapsed="false">
      <c r="A24" s="1" t="str">
        <f aca="false">"@"</f>
        <v>@</v>
      </c>
      <c r="B24" s="4" t="e">
        <f aca="false">INT(A24)</f>
        <v>#VALUE!</v>
      </c>
      <c r="C24" s="1" t="s">
        <v>16</v>
      </c>
    </row>
    <row r="25" customFormat="false" ht="15" hidden="false" customHeight="false" outlineLevel="0" collapsed="false">
      <c r="A25" s="5" t="str">
        <f aca="false">"$100"</f>
        <v>$100</v>
      </c>
      <c r="B25" s="4" t="e">
        <f aca="false">INT(A25)</f>
        <v>#VALUE!</v>
      </c>
      <c r="C25" s="1" t="s">
        <v>42</v>
      </c>
    </row>
    <row r="26" customFormat="false" ht="15" hidden="false" customHeight="false" outlineLevel="0" collapsed="false">
      <c r="A26" s="1" t="str">
        <f aca="false">"#REF!"</f>
        <v>#REF!</v>
      </c>
      <c r="B26" s="4" t="e">
        <f aca="false">INT(A26)</f>
        <v>#VALUE!</v>
      </c>
      <c r="C26" s="1" t="s">
        <v>20</v>
      </c>
    </row>
    <row r="27" customFormat="false" ht="15" hidden="false" customHeight="false" outlineLevel="0" collapsed="false">
      <c r="A27" s="6" t="n">
        <f aca="false">DATE(2024,1,10)</f>
        <v>45301</v>
      </c>
      <c r="B27" s="4" t="n">
        <f aca="false">INT(A27)</f>
        <v>45301</v>
      </c>
      <c r="C27" s="1" t="s">
        <v>21</v>
      </c>
    </row>
    <row r="28" customFormat="false" ht="15" hidden="false" customHeight="false" outlineLevel="0" collapsed="false">
      <c r="A28" s="6" t="str">
        <f aca="false">"2024-01-10"</f>
        <v>2024-01-10</v>
      </c>
      <c r="B28" s="4" t="n">
        <f aca="false">INT(A28)</f>
        <v>45301</v>
      </c>
      <c r="C28" s="1" t="s">
        <v>23</v>
      </c>
    </row>
    <row r="29" customFormat="false" ht="15" hidden="false" customHeight="false" outlineLevel="0" collapsed="false">
      <c r="A29" s="1" t="str">
        <f aca="false">" 2024-01-10 "</f>
        <v> 2024-01-10 </v>
      </c>
      <c r="B29" s="4" t="n">
        <f aca="false">INT(A29)</f>
        <v>45301</v>
      </c>
      <c r="C29" s="1" t="s">
        <v>43</v>
      </c>
    </row>
    <row r="30" customFormat="false" ht="15" hidden="false" customHeight="false" outlineLevel="0" collapsed="false">
      <c r="A30" s="1" t="n">
        <f aca="false">TIME(2,30,0)</f>
        <v>0.104166666666667</v>
      </c>
      <c r="B30" s="4" t="n">
        <f aca="false">INT(A30)</f>
        <v>0</v>
      </c>
      <c r="C30" s="1" t="s">
        <v>44</v>
      </c>
    </row>
    <row r="31" customFormat="false" ht="15" hidden="false" customHeight="false" outlineLevel="0" collapsed="false">
      <c r="A31" s="5" t="n">
        <f aca="false">-TIME(2,30,0)</f>
        <v>-0.104166666666667</v>
      </c>
      <c r="B31" s="4" t="n">
        <f aca="false">INT(A31)</f>
        <v>-1</v>
      </c>
      <c r="C31" s="1" t="s">
        <v>45</v>
      </c>
    </row>
    <row r="32" customFormat="false" ht="15" hidden="false" customHeight="false" outlineLevel="0" collapsed="false">
      <c r="B32" s="4" t="n">
        <f aca="false">INT(A32)</f>
        <v>0</v>
      </c>
      <c r="C32" s="1" t="s">
        <v>26</v>
      </c>
    </row>
    <row r="33" customFormat="false" ht="15" hidden="false" customHeight="false" outlineLevel="0" collapsed="false">
      <c r="A33" s="1" t="str">
        <f aca="false">""</f>
        <v/>
      </c>
      <c r="B33" s="4" t="e">
        <f aca="false">INT(A33)</f>
        <v>#VALUE!</v>
      </c>
      <c r="C33" s="1" t="s">
        <v>28</v>
      </c>
    </row>
    <row r="34" customFormat="false" ht="15" hidden="false" customHeight="false" outlineLevel="0" collapsed="false">
      <c r="A34" s="1" t="e">
        <f aca="false">1/0</f>
        <v>#DIV/0!</v>
      </c>
      <c r="B34" s="4" t="e">
        <f aca="false">INT(A34)</f>
        <v>#DIV/0!</v>
      </c>
      <c r="C34" s="1" t="s">
        <v>30</v>
      </c>
    </row>
    <row r="35" customFormat="false" ht="15" hidden="false" customHeight="false" outlineLevel="0" collapsed="false">
      <c r="A35" s="1" t="e">
        <f aca="false">NA()</f>
        <v>#N/A</v>
      </c>
      <c r="B35" s="4" t="e">
        <f aca="false">INT(A35)</f>
        <v>#N/A</v>
      </c>
      <c r="C35" s="1" t="s">
        <v>30</v>
      </c>
    </row>
    <row r="36" customFormat="false" ht="15" hidden="false" customHeight="false" outlineLevel="0" collapsed="false">
      <c r="A36" s="7" t="e">
        <f aca="false" t="array" ref="A36:A36">hello</f>
        <v>#NAME?</v>
      </c>
      <c r="B36" s="4" t="e">
        <f aca="false">INT(A36)</f>
        <v>#NAME?</v>
      </c>
      <c r="C36" s="1" t="s">
        <v>30</v>
      </c>
    </row>
    <row r="37" customFormat="false" ht="15" hidden="false" customHeight="false" outlineLevel="0" collapsed="false">
      <c r="A37" s="1" t="e">
        <f aca="false">SQRT(-1)</f>
        <v>#VALUE!</v>
      </c>
      <c r="B37" s="4" t="e">
        <f aca="false">INT(A37)</f>
        <v>#VALUE!</v>
      </c>
      <c r="C37" s="1" t="s">
        <v>30</v>
      </c>
      <c r="G37" s="1" t="n">
        <v>1</v>
      </c>
    </row>
    <row r="38" customFormat="false" ht="15" hidden="false" customHeight="false" outlineLevel="0" collapsed="false">
      <c r="A38" s="1" t="e">
        <f aca="false">"x"+1</f>
        <v>#VALUE!</v>
      </c>
      <c r="B38" s="4" t="e">
        <f aca="false">INT(A38)</f>
        <v>#VALUE!</v>
      </c>
      <c r="C38" s="1" t="s">
        <v>30</v>
      </c>
      <c r="G38" s="1" t="n">
        <v>2</v>
      </c>
    </row>
    <row r="39" customFormat="false" ht="15" hidden="false" customHeight="false" outlineLevel="0" collapsed="false">
      <c r="A39" s="1" t="n">
        <v>1E+100</v>
      </c>
      <c r="B39" s="4" t="n">
        <f aca="false">INT(A39)</f>
        <v>1E+100</v>
      </c>
      <c r="C39" s="1" t="s">
        <v>32</v>
      </c>
      <c r="G39" s="1" t="n">
        <v>3</v>
      </c>
    </row>
    <row r="40" customFormat="false" ht="15" hidden="false" customHeight="false" outlineLevel="0" collapsed="false">
      <c r="A40" s="8" t="n">
        <f aca="false">G:G</f>
        <v>4</v>
      </c>
      <c r="B40" s="4" t="n">
        <f aca="false">INT(A40)</f>
        <v>4</v>
      </c>
      <c r="C40" s="1" t="s">
        <v>33</v>
      </c>
      <c r="G40" s="1" t="n">
        <v>4</v>
      </c>
    </row>
    <row r="41" customFormat="false" ht="15" hidden="false" customHeight="false" outlineLevel="0" collapsed="false">
      <c r="A41" s="1" t="b">
        <f aca="false">TRUE()</f>
        <v>1</v>
      </c>
      <c r="B41" s="4" t="n">
        <f aca="false">INT(A41)</f>
        <v>1</v>
      </c>
      <c r="C41" s="1" t="s">
        <v>34</v>
      </c>
      <c r="G41" s="1" t="n">
        <v>5</v>
      </c>
    </row>
    <row r="42" customFormat="false" ht="15" hidden="false" customHeight="false" outlineLevel="0" collapsed="false">
      <c r="A42" s="1" t="b">
        <f aca="false">FALSE()</f>
        <v>0</v>
      </c>
      <c r="B42" s="4" t="n">
        <f aca="false">INT(A42)</f>
        <v>0</v>
      </c>
      <c r="C42" s="1" t="s">
        <v>34</v>
      </c>
    </row>
    <row r="43" customFormat="false" ht="15" hidden="false" customHeight="false" outlineLevel="0" collapsed="false">
      <c r="A43" s="9" t="n">
        <v>9.99999E+307</v>
      </c>
      <c r="B43" s="4" t="n">
        <f aca="false">INT(A43)</f>
        <v>9.99999E+307</v>
      </c>
      <c r="C43" s="1" t="s">
        <v>35</v>
      </c>
      <c r="G43" s="1" t="n">
        <v>1.75</v>
      </c>
    </row>
    <row r="44" customFormat="false" ht="15" hidden="false" customHeight="false" outlineLevel="0" collapsed="false">
      <c r="A44" s="9" t="n">
        <f aca="false">1.05*(0.0284+0.0046)-0.0284</f>
        <v>0.00625</v>
      </c>
      <c r="B44" s="4" t="n">
        <f aca="false">INT(A44)</f>
        <v>0</v>
      </c>
      <c r="C44" s="1" t="s">
        <v>36</v>
      </c>
    </row>
    <row r="45" customFormat="false" ht="15" hidden="false" customHeight="false" outlineLevel="0" collapsed="false">
      <c r="A45" s="1" t="n">
        <f aca="false">G46</f>
        <v>0</v>
      </c>
      <c r="B45" s="4" t="n">
        <f aca="false">INT(A45)</f>
        <v>0</v>
      </c>
      <c r="C45" s="1" t="s">
        <v>37</v>
      </c>
    </row>
    <row r="46" customFormat="false" ht="15" hidden="false" customHeight="true" outlineLevel="0" collapsed="false">
      <c r="A46" s="1" t="n">
        <f aca="false">PI()</f>
        <v>3.14159265358979</v>
      </c>
      <c r="B46" s="4" t="n">
        <f aca="false">INT(A46)</f>
        <v>3</v>
      </c>
      <c r="C46" s="1" t="s">
        <v>38</v>
      </c>
    </row>
    <row r="47" customFormat="false" ht="15" hidden="false" customHeight="true" outlineLevel="0" collapsed="false">
      <c r="A47" s="1" t="n">
        <v>1</v>
      </c>
      <c r="B47" s="4" t="n">
        <f aca="false">INT(A47)</f>
        <v>1</v>
      </c>
      <c r="C47" s="1" t="s">
        <v>38</v>
      </c>
    </row>
    <row r="48" customFormat="false" ht="15" hidden="false" customHeight="true" outlineLevel="0" collapsed="false">
      <c r="A48" s="1" t="n">
        <f aca="false">TRUE() + FALSE()</f>
        <v>1</v>
      </c>
      <c r="B48" s="4" t="n">
        <f aca="false">INT(A48)</f>
        <v>1</v>
      </c>
      <c r="C48" s="1" t="s">
        <v>46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de-DE</dc:language>
  <cp:lastModifiedBy/>
  <dcterms:modified xsi:type="dcterms:W3CDTF">2025-11-26T23:30:50Z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